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comments/comment3.xml" ContentType="application/vnd.openxmlformats-officedocument.spreadsheetml.comments+xml"/>
  <Override PartName="/xl/worksheets/sheet5.xml" ContentType="application/vnd.openxmlformats-officedocument.spreadsheetml.worksheet+xml"/>
  <Override PartName="/xl/comments/comment4.xml" ContentType="application/vnd.openxmlformats-officedocument.spreadsheetml.comments+xml"/>
  <Override PartName="/xl/worksheets/sheet6.xml" ContentType="application/vnd.openxmlformats-officedocument.spreadsheetml.worksheet+xml"/>
  <Override PartName="/xl/comments/comment5.xml" ContentType="application/vnd.openxmlformats-officedocument.spreadsheetml.comments+xml"/>
  <Override PartName="/xl/worksheets/sheet7.xml" ContentType="application/vnd.openxmlformats-officedocument.spreadsheetml.worksheet+xml"/>
  <Override PartName="/xl/comments/comment6.xml" ContentType="application/vnd.openxmlformats-officedocument.spreadsheetml.comments+xml"/>
  <Override PartName="/xl/worksheets/sheet8.xml" ContentType="application/vnd.openxmlformats-officedocument.spreadsheetml.worksheet+xml"/>
  <Override PartName="/xl/comments/comment7.xml" ContentType="application/vnd.openxmlformats-officedocument.spreadsheetml.comments+xml"/>
  <Override PartName="/xl/worksheets/sheet9.xml" ContentType="application/vnd.openxmlformats-officedocument.spreadsheetml.worksheet+xml"/>
  <Override PartName="/xl/comments/comment8.xml" ContentType="application/vnd.openxmlformats-officedocument.spreadsheetml.comments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sıl kullanılır" sheetId="1" state="visible" r:id="rId1"/>
    <sheet name="Aidat takibi" sheetId="2" state="visible" r:id="rId2"/>
    <sheet name="Aylık özet" sheetId="3" state="visible" r:id="rId3"/>
    <sheet name="Şubeler" sheetId="4" state="visible" r:id="rId4"/>
    <sheet name="Antrenörler" sheetId="5" state="visible" r:id="rId5"/>
    <sheet name="Ödeme Planları" sheetId="6" state="visible" r:id="rId6"/>
    <sheet name="Gruplar" sheetId="7" state="visible" r:id="rId7"/>
    <sheet name="Ders Programı" sheetId="8" state="visible" r:id="rId8"/>
    <sheet name="Öğrenciler" sheetId="9" state="visible" r:id="rId9"/>
    <sheet name="Listeler" sheetId="10" state="hidden" r:id="rId10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hh:mm"/>
    <numFmt numFmtId="165" formatCode="dd.mm.yyyy"/>
  </numFmts>
  <fonts count="6">
    <font>
      <name val="Calibri"/>
      <family val="2"/>
      <color theme="1"/>
      <sz val="11"/>
      <scheme val="minor"/>
    </font>
    <font>
      <b val="1"/>
      <color rgb="000B4F3F"/>
      <sz val="14"/>
    </font>
    <font>
      <b val="1"/>
      <color rgb="00FFFFFF"/>
    </font>
    <font>
      <i val="1"/>
      <color rgb="006B7A75"/>
    </font>
    <font>
      <b val="1"/>
      <color rgb="000B4F3F"/>
    </font>
    <font>
      <b val="1"/>
    </font>
  </fonts>
  <fills count="4">
    <fill>
      <patternFill/>
    </fill>
    <fill>
      <patternFill patternType="gray125"/>
    </fill>
    <fill>
      <patternFill patternType="solid">
        <fgColor rgb="000B4F3F"/>
      </patternFill>
    </fill>
    <fill>
      <patternFill patternType="solid">
        <fgColor rgb="00FFF1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vertical="center"/>
    </xf>
    <xf numFmtId="0" fontId="2" fillId="2" borderId="0" pivotButton="0" quotePrefix="0" xfId="0"/>
    <xf numFmtId="0" fontId="4" fillId="3" borderId="0" applyAlignment="1" pivotButton="0" quotePrefix="0" xfId="0">
      <alignment horizontal="center"/>
    </xf>
    <xf numFmtId="0" fontId="3" fillId="0" borderId="0" pivotButton="0" quotePrefix="0" xfId="0"/>
    <xf numFmtId="4" fontId="3" fillId="0" borderId="0" pivotButton="0" quotePrefix="0" xfId="0"/>
    <xf numFmtId="4" fontId="0" fillId="0" borderId="0" pivotButton="0" quotePrefix="0" xfId="0"/>
    <xf numFmtId="9" fontId="0" fillId="0" borderId="0" pivotButton="0" quotePrefix="0" xfId="0"/>
    <xf numFmtId="0" fontId="5" fillId="0" borderId="0" pivotButton="0" quotePrefix="0" xfId="0"/>
    <xf numFmtId="4" fontId="5" fillId="0" borderId="0" pivotButton="0" quotePrefix="0" xfId="0"/>
    <xf numFmtId="9" fontId="5" fillId="0" borderId="0" pivotButton="0" quotePrefix="0" xfId="0"/>
    <xf numFmtId="49" fontId="3" fillId="0" borderId="0" pivotButton="0" quotePrefix="0" xfId="0"/>
    <xf numFmtId="49" fontId="0" fillId="0" borderId="0" pivotButton="0" quotePrefix="0" xfId="0"/>
    <xf numFmtId="1" fontId="3" fillId="0" borderId="0" pivotButton="0" quotePrefix="0" xfId="0"/>
    <xf numFmtId="1" fontId="0" fillId="0" borderId="0" pivotButton="0" quotePrefix="0" xfId="0"/>
    <xf numFmtId="164" fontId="3" fillId="0" borderId="0" pivotButton="0" quotePrefix="0" xfId="0"/>
    <xf numFmtId="164" fontId="0" fillId="0" borderId="0" pivotButton="0" quotePrefix="0" xfId="0"/>
    <xf numFmtId="165" fontId="3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FDE2E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omments/comment1.xml><?xml version="1.0" encoding="utf-8"?>
<comments xmlns="http://schemas.openxmlformats.org/spreadsheetml/2006/main">
  <authors>
    <author>Sporova</author>
  </authors>
  <commentList>
    <comment ref="C1" authorId="0" shapeId="0">
      <text>
        <t>Bu öğrencinin aylık aidatı. Kardeş indirimi ya da burs varsa indirimli tutar.</t>
      </text>
    </comment>
    <comment ref="P1" authorId="0" shapeId="0">
      <text>
        <t>Ayların toplamı (formül).</t>
      </text>
    </comment>
    <comment ref="Q1" authorId="0" shapeId="0">
      <text>
        <t>Aylık aidat × "Kaç ayın aidatı doldu?" (formül).</t>
      </text>
    </comment>
    <comment ref="R1" authorId="0" shapeId="0">
      <text>
        <t>Borç − ödenen. Sıfırdan büyükse ödenmemiş aidat var.</t>
      </text>
    </comment>
    <comment ref="U1" authorId="0" shapeId="0">
      <text>
        <t>Bugünün ayı (Ocak = 1). Sezonunuz farklı bir ayda başlıyorsa buraya dolan ay sayısını elle yazın.</t>
      </text>
    </comment>
  </commentList>
</comments>
</file>

<file path=xl/comments/comment2.xml><?xml version="1.0" encoding="utf-8"?>
<comments xmlns="http://schemas.openxmlformats.org/spreadsheetml/2006/main">
  <authors>
    <author>Sporova</author>
  </authors>
  <commentList>
    <comment ref="A1" authorId="0" shapeId="0">
      <text>
        <t>Aidat takibi sayfasındaki ay başlığı.</t>
      </text>
    </comment>
    <comment ref="B1" authorId="0" shapeId="0">
      <text>
        <t>O ay ödenmesi gereken toplam aidat.</t>
      </text>
    </comment>
    <comment ref="C1" authorId="0" shapeId="0">
      <text>
        <t>O ayın sütununa yazılan ödemelerin toplamı.</t>
      </text>
    </comment>
    <comment ref="D1" authorId="0" shapeId="0">
      <text>
        <t>Tahsil edilen ÷ beklenen.</t>
      </text>
    </comment>
  </commentList>
</comments>
</file>

<file path=xl/comments/comment3.xml><?xml version="1.0" encoding="utf-8"?>
<comments xmlns="http://schemas.openxmlformats.org/spreadsheetml/2006/main">
  <authors>
    <author>Sporova</author>
  </authors>
  <commentList>
    <comment ref="A1" authorId="0" shapeId="0">
      <text>
        <t>Ör. Kadıköy Şubesi. Tek şubeniz varsa kulüp adını yazın.</t>
      </text>
    </comment>
    <comment ref="B1" authorId="0" shapeId="0">
      <text>
        <t>Listeden seçin; listede yoksa yazabilirsiniz.</t>
      </text>
    </comment>
  </commentList>
</comments>
</file>

<file path=xl/comments/comment4.xml><?xml version="1.0" encoding="utf-8"?>
<comments xmlns="http://schemas.openxmlformats.org/spreadsheetml/2006/main">
  <authors>
    <author>Sporova</author>
  </authors>
  <commentList>
    <comment ref="B1" authorId="0" shapeId="0">
      <text>
        <t>Antrenörün giriş adresi. Hesap açılınca bu adrese "şifreni belirle" e-postası gider.</t>
      </text>
    </comment>
  </commentList>
</comments>
</file>

<file path=xl/comments/comment5.xml><?xml version="1.0" encoding="utf-8"?>
<comments xmlns="http://schemas.openxmlformats.org/spreadsheetml/2006/main">
  <authors>
    <author>Sporova</author>
  </authors>
  <commentList>
    <comment ref="A1" authorId="0" shapeId="0">
      <text>
        <t>Ör. Aylık aidat, 8 derslik paket.</t>
      </text>
    </comment>
    <comment ref="B1" authorId="0" shapeId="0">
      <text>
        <t>Ör. 1500</t>
      </text>
    </comment>
    <comment ref="C1" authorId="0" shapeId="0">
      <text>
        <t>Boşsa 1 ay.</t>
      </text>
    </comment>
    <comment ref="D1" authorId="0" shapeId="0">
      <text>
        <t>Yalnız ders paketleri için; aylık aidatta boş bırakın.</t>
      </text>
    </comment>
  </commentList>
</comments>
</file>

<file path=xl/comments/comment6.xml><?xml version="1.0" encoding="utf-8"?>
<comments xmlns="http://schemas.openxmlformats.org/spreadsheetml/2006/main">
  <authors>
    <author>Sporova</author>
  </authors>
  <commentList>
    <comment ref="A1" authorId="0" shapeId="0">
      <text>
        <t>Ör. U12 Futbol. Ders programı ve öğrenciler bu adla eşleşir.</t>
      </text>
    </comment>
    <comment ref="B1" authorId="0" shapeId="0">
      <text>
        <t>Şubeler sayfasındaki ad.</t>
      </text>
    </comment>
    <comment ref="D1" authorId="0" shapeId="0">
      <text>
        <t>Antrenörler sayfasındaki e-posta. Boşsa grup antrenörsüz açılır, sonra atanır.</t>
      </text>
    </comment>
    <comment ref="E1" authorId="0" shapeId="0">
      <text>
        <t>Ödeme Planları sayfasındaki aylık plan. Doluysa her ayın aidatı bu gruptaki öğrencilere otomatik oluşur.</t>
      </text>
    </comment>
    <comment ref="F1" authorId="0" shapeId="0">
      <text>
        <t>Boşsa 30.</t>
      </text>
    </comment>
  </commentList>
</comments>
</file>

<file path=xl/comments/comment7.xml><?xml version="1.0" encoding="utf-8"?>
<comments xmlns="http://schemas.openxmlformats.org/spreadsheetml/2006/main">
  <authors>
    <author>Sporova</author>
  </authors>
  <commentList>
    <comment ref="A1" authorId="0" shapeId="0">
      <text>
        <t>Gruplar sayfasındaki ad. Haftada birkaç gün ders varsa her gün için ayrı satır.</t>
      </text>
    </comment>
    <comment ref="C1" authorId="0" shapeId="0">
      <text>
        <t>SS:DD, ör. 17:30</t>
      </text>
    </comment>
    <comment ref="D1" authorId="0" shapeId="0">
      <text>
        <t>SS:DD, ör. 19:00</t>
      </text>
    </comment>
    <comment ref="E1" authorId="0" shapeId="0">
      <text>
        <t>Ör. Ana saha, Yüzme havuzu.</t>
      </text>
    </comment>
  </commentList>
</comments>
</file>

<file path=xl/comments/comment8.xml><?xml version="1.0" encoding="utf-8"?>
<comments xmlns="http://schemas.openxmlformats.org/spreadsheetml/2006/main">
  <authors>
    <author>Sporova</author>
  </authors>
  <commentList>
    <comment ref="C1" authorId="0" shapeId="0">
      <text>
        <t>GG.AA.YYYY, ör. 15.04.2014</t>
      </text>
    </comment>
    <comment ref="E1" authorId="0" shapeId="0">
      <text>
        <t>Boşsa Aktif. Deneme dersindekiler için Deneme.</t>
      </text>
    </comment>
    <comment ref="F1" authorId="0" shapeId="0">
      <text>
        <t>Gruplar sayfasındaki ad.</t>
      </text>
    </comment>
    <comment ref="G1" authorId="0" shapeId="0">
      <text>
        <t>İkinci bir grupta da ise.</t>
      </text>
    </comment>
    <comment ref="J1" authorId="0" shapeId="0">
      <text>
        <t>Ör. 0532 123 45 67</t>
      </text>
    </comment>
    <comment ref="K1" authorId="0" shapeId="0">
      <text>
        <t>Ailenin giriş adresi. Kardeşler için aynı e-postayı yazın: tek aile hesabında birlikte görünürler.</t>
      </text>
    </comment>
    <comment ref="L1" authorId="0" shapeId="0">
      <text>
        <t>Veliden farklıysa.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6.xml" Id="comments" /><Relationship Type="http://schemas.openxmlformats.org/officeDocument/2006/relationships/vmlDrawing" Target="/xl/drawings/commentsDrawing6.vml" Id="anysvml" /></Relationships>
</file>

<file path=xl/worksheets/_rels/sheet8.xml.rels><Relationships xmlns="http://schemas.openxmlformats.org/package/2006/relationships"><Relationship Type="http://schemas.openxmlformats.org/officeDocument/2006/relationships/comments" Target="/xl/comments/comment7.xml" Id="comments" /><Relationship Type="http://schemas.openxmlformats.org/officeDocument/2006/relationships/vmlDrawing" Target="/xl/drawings/commentsDrawing7.vml" Id="anysvml" /></Relationships>
</file>

<file path=xl/worksheets/_rels/sheet9.xml.rels><Relationships xmlns="http://schemas.openxmlformats.org/package/2006/relationships"><Relationship Type="http://schemas.openxmlformats.org/officeDocument/2006/relationships/comments" Target="/xl/comments/comment8.xml" Id="comments" /><Relationship Type="http://schemas.openxmlformats.org/officeDocument/2006/relationships/vmlDrawing" Target="/xl/drawings/commentsDrawing8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2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Spor okulu aidat takip şablonu</t>
        </is>
      </c>
    </row>
    <row r="2">
      <c r="A2" s="2" t="n"/>
    </row>
    <row r="3">
      <c r="A3" s="2" t="inlineStr">
        <is>
          <t>Sporova'nın ücretsiz şablonu. Öğrencilerinizin aylık aidatını Excel'de takip etmek için kullanabilirsiniz; ücret, kayıt ya da program gerekmez.</t>
        </is>
      </c>
    </row>
    <row r="4">
      <c r="A4" s="2" t="n"/>
    </row>
    <row r="5">
      <c r="A5" s="1" t="inlineStr">
        <is>
          <t>Aidat takibi sayfası</t>
        </is>
      </c>
    </row>
    <row r="6">
      <c r="A6" s="2" t="inlineStr">
        <is>
          <t>1. Her öğrenci için bir satır doldurun: ad soyad, grup ve aylık aidat tutarı. Gri "Örnek" satırını silebilir ya da üzerine yazabilirsiniz.</t>
        </is>
      </c>
    </row>
    <row r="7">
      <c r="A7" s="2" t="inlineStr">
        <is>
          <t>2. Ödeme aldığınızda o ayın sütununa alınan tutarı yazın. Kısmi ödemede yalnız alınan kısmı yazın; kalan kendiliğinden hesaplanır.</t>
        </is>
      </c>
    </row>
    <row r="8">
      <c r="A8" s="2" t="inlineStr">
        <is>
          <t>3. Sağ üstteki "Kaç ayın aidatı doldu?" hücresi bugünün tarihinden yılın kaçıncı ayında olduğunuzu bulur. Borç, aylık aidat × bu sayıdır.</t>
        </is>
      </c>
    </row>
    <row r="9">
      <c r="A9" s="2" t="inlineStr">
        <is>
          <t>4. Aidat yılınız Ocak'ta başlamıyorsa (ör. Eylül–Haziran sezonu) ay başlıklarını kendi aylarınıza göre değiştirin ve "Kaç ay" hücresine sezon başından bu yana dolan ay sayısını elle yazın.</t>
        </is>
      </c>
    </row>
    <row r="10">
      <c r="A10" s="2" t="inlineStr">
        <is>
          <t>5. Kalan sıfırdan büyükse satır kırmızıya döner: o öğrencinin ödenmemiş aidatı var. Vade gününüzü (ör. her ayın 10'u) geçmeden kırmızı satırları hatırlatmak işinizi kolaylaştırır.</t>
        </is>
      </c>
    </row>
    <row r="11">
      <c r="A11" s="2" t="inlineStr">
        <is>
          <t>6. Kardeş indirimi ya da burs varsa aylık aidat sütununa indirimli tutarı yazın.</t>
        </is>
      </c>
    </row>
    <row r="12">
      <c r="A12" s="2" t="inlineStr">
        <is>
          <t>7. Aylık özet sayfası her ay beklenen tutarı, tahsil edileni ve tahsilat oranını gösterir. Henüz gelmemiş aylar boş kalır.</t>
        </is>
      </c>
    </row>
    <row r="13">
      <c r="A13" s="2" t="n"/>
    </row>
    <row r="14">
      <c r="A14" s="1" t="inlineStr">
        <is>
          <t>Sporova'ya geçmek isterseniz</t>
        </is>
      </c>
    </row>
    <row r="15">
      <c r="A15" s="2" t="inlineStr">
        <is>
          <t>Bu dosya aynı zamanda Sporova kurulum şablonudur. Şubeler, Antrenörler, Ödeme Planları, Gruplar, Ders Programı ve Öğrenciler sayfalarını doldurup Sporova'ya yüklediğinizde kulübünüz tek seferde kurulur.</t>
        </is>
      </c>
    </row>
    <row r="16">
      <c r="A16" s="2" t="inlineStr">
        <is>
          <t>Aktarılanlar: şubeler, antrenörler, ödeme planları, gruplar, ders programı ve öğrenciler. Aidat takibi ve Aylık özet sayfalarındaki geçmiş ödemeler AKTARILMAZ; Sporova aidatları yüklediğiniz aydan itibaren her ay kendisi oluşturur.</t>
        </is>
      </c>
    </row>
    <row r="17">
      <c r="A17" s="2" t="inlineStr">
        <is>
          <t>Öğrenciler sayfasına bu sayfadaki ad ve grupları kopyalayabilirsiniz. Aktarım için doğum tarihi zorunludur.</t>
        </is>
      </c>
    </row>
    <row r="18">
      <c r="A18" s="2" t="inlineStr">
        <is>
          <t>Sağlık bilgisi ve TC kimlik numarası bu dosyaya yazılmaz. Sağlık bilgisi özel nitelikli kişisel veridir (KVKK md. 6).</t>
        </is>
      </c>
    </row>
    <row r="19">
      <c r="A19" s="2" t="inlineStr">
        <is>
          <t>Yüklemek için: Sporova → Kurulum sihirbazı → "Excel ile toplu ekle". Siz onaylamadan hiçbir şey kaydedilmez.</t>
        </is>
      </c>
    </row>
    <row r="20">
      <c r="A20" s="2" t="n"/>
    </row>
    <row r="21">
      <c r="A21" s="2" t="inlineStr">
        <is>
          <t>Bu şablonun sayfası: https://sporova.com/aidat-takip-excel-sablonu.html</t>
        </is>
      </c>
    </row>
    <row r="22">
      <c r="A22" s="2" t="inlineStr">
        <is>
          <t>Kurulum rehberi: https://sporova.com/kurulum.html · Sorular: destek@sporova.com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8" customWidth="1" min="2" max="2"/>
    <col width="15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4" customWidth="1" min="16" max="16"/>
    <col width="17" customWidth="1" min="17" max="17"/>
    <col width="12" customWidth="1" min="18" max="18"/>
    <col width="22" customWidth="1" min="20" max="20"/>
    <col width="8" customWidth="1" min="21" max="21"/>
  </cols>
  <sheetData>
    <row r="1">
      <c r="A1" s="3" t="inlineStr">
        <is>
          <t>Ad soyad</t>
        </is>
      </c>
      <c r="B1" s="3" t="inlineStr">
        <is>
          <t>Grup</t>
        </is>
      </c>
      <c r="C1" s="3" t="inlineStr">
        <is>
          <t>Aylık aidat (TL)</t>
        </is>
      </c>
      <c r="D1" s="3" t="inlineStr">
        <is>
          <t>Ocak</t>
        </is>
      </c>
      <c r="E1" s="3" t="inlineStr">
        <is>
          <t>Şubat</t>
        </is>
      </c>
      <c r="F1" s="3" t="inlineStr">
        <is>
          <t>Mart</t>
        </is>
      </c>
      <c r="G1" s="3" t="inlineStr">
        <is>
          <t>Nisan</t>
        </is>
      </c>
      <c r="H1" s="3" t="inlineStr">
        <is>
          <t>Mayıs</t>
        </is>
      </c>
      <c r="I1" s="3" t="inlineStr">
        <is>
          <t>Haziran</t>
        </is>
      </c>
      <c r="J1" s="3" t="inlineStr">
        <is>
          <t>Temmuz</t>
        </is>
      </c>
      <c r="K1" s="3" t="inlineStr">
        <is>
          <t>Ağustos</t>
        </is>
      </c>
      <c r="L1" s="3" t="inlineStr">
        <is>
          <t>Eylül</t>
        </is>
      </c>
      <c r="M1" s="3" t="inlineStr">
        <is>
          <t>Ekim</t>
        </is>
      </c>
      <c r="N1" s="3" t="inlineStr">
        <is>
          <t>Kasım</t>
        </is>
      </c>
      <c r="O1" s="3" t="inlineStr">
        <is>
          <t>Aralık</t>
        </is>
      </c>
      <c r="P1" s="3" t="inlineStr">
        <is>
          <t>Toplam ödenen</t>
        </is>
      </c>
      <c r="Q1" s="3" t="inlineStr">
        <is>
          <t>Borç (dolan aylar)</t>
        </is>
      </c>
      <c r="R1" s="3" t="inlineStr">
        <is>
          <t>Kalan</t>
        </is>
      </c>
      <c r="T1" s="4" t="inlineStr">
        <is>
          <t>Kaç ayın aidatı doldu?</t>
        </is>
      </c>
      <c r="U1" s="5">
        <f>MONTH(TODAY())</f>
        <v/>
      </c>
    </row>
    <row r="2">
      <c r="A2" s="6" t="inlineStr">
        <is>
          <t>Örnek – Ege Yılmaz</t>
        </is>
      </c>
      <c r="B2" s="6" t="inlineStr">
        <is>
          <t>U12 Futbol</t>
        </is>
      </c>
      <c r="C2" s="7" t="n">
        <v>1500</v>
      </c>
      <c r="D2" s="7" t="n">
        <v>1500</v>
      </c>
      <c r="E2" s="7" t="n">
        <v>1500</v>
      </c>
      <c r="F2" s="7" t="n">
        <v>1500</v>
      </c>
      <c r="G2" s="7" t="n">
        <v>1500</v>
      </c>
      <c r="H2" s="7" t="n">
        <v>1500</v>
      </c>
      <c r="I2" s="7" t="n">
        <v>1500</v>
      </c>
      <c r="J2" s="7" t="n">
        <v>1500</v>
      </c>
      <c r="K2" s="7" t="n">
        <v>1500</v>
      </c>
      <c r="L2" s="7" t="n">
        <v>1500</v>
      </c>
      <c r="M2" s="7" t="n">
        <v>750</v>
      </c>
      <c r="N2" s="8" t="n"/>
      <c r="O2" s="8" t="n"/>
      <c r="P2" s="8">
        <f>IF($A2="","",SUM(D2:O2))</f>
        <v/>
      </c>
      <c r="Q2" s="8">
        <f>IF(OR($A2="",$C2=""),"",$C2*$U$1)</f>
        <v/>
      </c>
      <c r="R2" s="8">
        <f>IF(Q2="","",Q2-P2)</f>
        <v/>
      </c>
    </row>
    <row r="3">
      <c r="C3" s="8" t="n"/>
      <c r="D3" s="8" t="n"/>
      <c r="E3" s="8" t="n"/>
      <c r="F3" s="8" t="n"/>
      <c r="G3" s="8" t="n"/>
      <c r="H3" s="8" t="n"/>
      <c r="I3" s="8" t="n"/>
      <c r="J3" s="8" t="n"/>
      <c r="K3" s="8" t="n"/>
      <c r="L3" s="8" t="n"/>
      <c r="M3" s="8" t="n"/>
      <c r="N3" s="8" t="n"/>
      <c r="O3" s="8" t="n"/>
      <c r="P3" s="8">
        <f>IF($A3="","",SUM(D3:O3))</f>
        <v/>
      </c>
      <c r="Q3" s="8">
        <f>IF(OR($A3="",$C3=""),"",$C3*$U$1)</f>
        <v/>
      </c>
      <c r="R3" s="8">
        <f>IF(Q3="","",Q3-P3)</f>
        <v/>
      </c>
    </row>
    <row r="4">
      <c r="C4" s="8" t="n"/>
      <c r="D4" s="8" t="n"/>
      <c r="E4" s="8" t="n"/>
      <c r="F4" s="8" t="n"/>
      <c r="G4" s="8" t="n"/>
      <c r="H4" s="8" t="n"/>
      <c r="I4" s="8" t="n"/>
      <c r="J4" s="8" t="n"/>
      <c r="K4" s="8" t="n"/>
      <c r="L4" s="8" t="n"/>
      <c r="M4" s="8" t="n"/>
      <c r="N4" s="8" t="n"/>
      <c r="O4" s="8" t="n"/>
      <c r="P4" s="8">
        <f>IF($A4="","",SUM(D4:O4))</f>
        <v/>
      </c>
      <c r="Q4" s="8">
        <f>IF(OR($A4="",$C4=""),"",$C4*$U$1)</f>
        <v/>
      </c>
      <c r="R4" s="8">
        <f>IF(Q4="","",Q4-P4)</f>
        <v/>
      </c>
    </row>
    <row r="5">
      <c r="C5" s="8" t="n"/>
      <c r="D5" s="8" t="n"/>
      <c r="E5" s="8" t="n"/>
      <c r="F5" s="8" t="n"/>
      <c r="G5" s="8" t="n"/>
      <c r="H5" s="8" t="n"/>
      <c r="I5" s="8" t="n"/>
      <c r="J5" s="8" t="n"/>
      <c r="K5" s="8" t="n"/>
      <c r="L5" s="8" t="n"/>
      <c r="M5" s="8" t="n"/>
      <c r="N5" s="8" t="n"/>
      <c r="O5" s="8" t="n"/>
      <c r="P5" s="8">
        <f>IF($A5="","",SUM(D5:O5))</f>
        <v/>
      </c>
      <c r="Q5" s="8">
        <f>IF(OR($A5="",$C5=""),"",$C5*$U$1)</f>
        <v/>
      </c>
      <c r="R5" s="8">
        <f>IF(Q5="","",Q5-P5)</f>
        <v/>
      </c>
    </row>
    <row r="6">
      <c r="C6" s="8" t="n"/>
      <c r="D6" s="8" t="n"/>
      <c r="E6" s="8" t="n"/>
      <c r="F6" s="8" t="n"/>
      <c r="G6" s="8" t="n"/>
      <c r="H6" s="8" t="n"/>
      <c r="I6" s="8" t="n"/>
      <c r="J6" s="8" t="n"/>
      <c r="K6" s="8" t="n"/>
      <c r="L6" s="8" t="n"/>
      <c r="M6" s="8" t="n"/>
      <c r="N6" s="8" t="n"/>
      <c r="O6" s="8" t="n"/>
      <c r="P6" s="8">
        <f>IF($A6="","",SUM(D6:O6))</f>
        <v/>
      </c>
      <c r="Q6" s="8">
        <f>IF(OR($A6="",$C6=""),"",$C6*$U$1)</f>
        <v/>
      </c>
      <c r="R6" s="8">
        <f>IF(Q6="","",Q6-P6)</f>
        <v/>
      </c>
    </row>
    <row r="7">
      <c r="C7" s="8" t="n"/>
      <c r="D7" s="8" t="n"/>
      <c r="E7" s="8" t="n"/>
      <c r="F7" s="8" t="n"/>
      <c r="G7" s="8" t="n"/>
      <c r="H7" s="8" t="n"/>
      <c r="I7" s="8" t="n"/>
      <c r="J7" s="8" t="n"/>
      <c r="K7" s="8" t="n"/>
      <c r="L7" s="8" t="n"/>
      <c r="M7" s="8" t="n"/>
      <c r="N7" s="8" t="n"/>
      <c r="O7" s="8" t="n"/>
      <c r="P7" s="8">
        <f>IF($A7="","",SUM(D7:O7))</f>
        <v/>
      </c>
      <c r="Q7" s="8">
        <f>IF(OR($A7="",$C7=""),"",$C7*$U$1)</f>
        <v/>
      </c>
      <c r="R7" s="8">
        <f>IF(Q7="","",Q7-P7)</f>
        <v/>
      </c>
    </row>
    <row r="8">
      <c r="C8" s="8" t="n"/>
      <c r="D8" s="8" t="n"/>
      <c r="E8" s="8" t="n"/>
      <c r="F8" s="8" t="n"/>
      <c r="G8" s="8" t="n"/>
      <c r="H8" s="8" t="n"/>
      <c r="I8" s="8" t="n"/>
      <c r="J8" s="8" t="n"/>
      <c r="K8" s="8" t="n"/>
      <c r="L8" s="8" t="n"/>
      <c r="M8" s="8" t="n"/>
      <c r="N8" s="8" t="n"/>
      <c r="O8" s="8" t="n"/>
      <c r="P8" s="8">
        <f>IF($A8="","",SUM(D8:O8))</f>
        <v/>
      </c>
      <c r="Q8" s="8">
        <f>IF(OR($A8="",$C8=""),"",$C8*$U$1)</f>
        <v/>
      </c>
      <c r="R8" s="8">
        <f>IF(Q8="","",Q8-P8)</f>
        <v/>
      </c>
    </row>
    <row r="9">
      <c r="C9" s="8" t="n"/>
      <c r="D9" s="8" t="n"/>
      <c r="E9" s="8" t="n"/>
      <c r="F9" s="8" t="n"/>
      <c r="G9" s="8" t="n"/>
      <c r="H9" s="8" t="n"/>
      <c r="I9" s="8" t="n"/>
      <c r="J9" s="8" t="n"/>
      <c r="K9" s="8" t="n"/>
      <c r="L9" s="8" t="n"/>
      <c r="M9" s="8" t="n"/>
      <c r="N9" s="8" t="n"/>
      <c r="O9" s="8" t="n"/>
      <c r="P9" s="8">
        <f>IF($A9="","",SUM(D9:O9))</f>
        <v/>
      </c>
      <c r="Q9" s="8">
        <f>IF(OR($A9="",$C9=""),"",$C9*$U$1)</f>
        <v/>
      </c>
      <c r="R9" s="8">
        <f>IF(Q9="","",Q9-P9)</f>
        <v/>
      </c>
    </row>
    <row r="10">
      <c r="C10" s="8" t="n"/>
      <c r="D10" s="8" t="n"/>
      <c r="E10" s="8" t="n"/>
      <c r="F10" s="8" t="n"/>
      <c r="G10" s="8" t="n"/>
      <c r="H10" s="8" t="n"/>
      <c r="I10" s="8" t="n"/>
      <c r="J10" s="8" t="n"/>
      <c r="K10" s="8" t="n"/>
      <c r="L10" s="8" t="n"/>
      <c r="M10" s="8" t="n"/>
      <c r="N10" s="8" t="n"/>
      <c r="O10" s="8" t="n"/>
      <c r="P10" s="8">
        <f>IF($A10="","",SUM(D10:O10))</f>
        <v/>
      </c>
      <c r="Q10" s="8">
        <f>IF(OR($A10="",$C10=""),"",$C10*$U$1)</f>
        <v/>
      </c>
      <c r="R10" s="8">
        <f>IF(Q10="","",Q10-P10)</f>
        <v/>
      </c>
    </row>
    <row r="11">
      <c r="C11" s="8" t="n"/>
      <c r="D11" s="8" t="n"/>
      <c r="E11" s="8" t="n"/>
      <c r="F11" s="8" t="n"/>
      <c r="G11" s="8" t="n"/>
      <c r="H11" s="8" t="n"/>
      <c r="I11" s="8" t="n"/>
      <c r="J11" s="8" t="n"/>
      <c r="K11" s="8" t="n"/>
      <c r="L11" s="8" t="n"/>
      <c r="M11" s="8" t="n"/>
      <c r="N11" s="8" t="n"/>
      <c r="O11" s="8" t="n"/>
      <c r="P11" s="8">
        <f>IF($A11="","",SUM(D11:O11))</f>
        <v/>
      </c>
      <c r="Q11" s="8">
        <f>IF(OR($A11="",$C11=""),"",$C11*$U$1)</f>
        <v/>
      </c>
      <c r="R11" s="8">
        <f>IF(Q11="","",Q11-P11)</f>
        <v/>
      </c>
    </row>
    <row r="12">
      <c r="C12" s="8" t="n"/>
      <c r="D12" s="8" t="n"/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  <c r="N12" s="8" t="n"/>
      <c r="O12" s="8" t="n"/>
      <c r="P12" s="8">
        <f>IF($A12="","",SUM(D12:O12))</f>
        <v/>
      </c>
      <c r="Q12" s="8">
        <f>IF(OR($A12="",$C12=""),"",$C12*$U$1)</f>
        <v/>
      </c>
      <c r="R12" s="8">
        <f>IF(Q12="","",Q12-P12)</f>
        <v/>
      </c>
    </row>
    <row r="13">
      <c r="C13" s="8" t="n"/>
      <c r="D13" s="8" t="n"/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  <c r="N13" s="8" t="n"/>
      <c r="O13" s="8" t="n"/>
      <c r="P13" s="8">
        <f>IF($A13="","",SUM(D13:O13))</f>
        <v/>
      </c>
      <c r="Q13" s="8">
        <f>IF(OR($A13="",$C13=""),"",$C13*$U$1)</f>
        <v/>
      </c>
      <c r="R13" s="8">
        <f>IF(Q13="","",Q13-P13)</f>
        <v/>
      </c>
    </row>
    <row r="14">
      <c r="C14" s="8" t="n"/>
      <c r="D14" s="8" t="n"/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  <c r="N14" s="8" t="n"/>
      <c r="O14" s="8" t="n"/>
      <c r="P14" s="8">
        <f>IF($A14="","",SUM(D14:O14))</f>
        <v/>
      </c>
      <c r="Q14" s="8">
        <f>IF(OR($A14="",$C14=""),"",$C14*$U$1)</f>
        <v/>
      </c>
      <c r="R14" s="8">
        <f>IF(Q14="","",Q14-P14)</f>
        <v/>
      </c>
    </row>
    <row r="15">
      <c r="C15" s="8" t="n"/>
      <c r="D15" s="8" t="n"/>
      <c r="E15" s="8" t="n"/>
      <c r="F15" s="8" t="n"/>
      <c r="G15" s="8" t="n"/>
      <c r="H15" s="8" t="n"/>
      <c r="I15" s="8" t="n"/>
      <c r="J15" s="8" t="n"/>
      <c r="K15" s="8" t="n"/>
      <c r="L15" s="8" t="n"/>
      <c r="M15" s="8" t="n"/>
      <c r="N15" s="8" t="n"/>
      <c r="O15" s="8" t="n"/>
      <c r="P15" s="8">
        <f>IF($A15="","",SUM(D15:O15))</f>
        <v/>
      </c>
      <c r="Q15" s="8">
        <f>IF(OR($A15="",$C15=""),"",$C15*$U$1)</f>
        <v/>
      </c>
      <c r="R15" s="8">
        <f>IF(Q15="","",Q15-P15)</f>
        <v/>
      </c>
    </row>
    <row r="16">
      <c r="C16" s="8" t="n"/>
      <c r="D16" s="8" t="n"/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  <c r="N16" s="8" t="n"/>
      <c r="O16" s="8" t="n"/>
      <c r="P16" s="8">
        <f>IF($A16="","",SUM(D16:O16))</f>
        <v/>
      </c>
      <c r="Q16" s="8">
        <f>IF(OR($A16="",$C16=""),"",$C16*$U$1)</f>
        <v/>
      </c>
      <c r="R16" s="8">
        <f>IF(Q16="","",Q16-P16)</f>
        <v/>
      </c>
    </row>
    <row r="17">
      <c r="C17" s="8" t="n"/>
      <c r="D17" s="8" t="n"/>
      <c r="E17" s="8" t="n"/>
      <c r="F17" s="8" t="n"/>
      <c r="G17" s="8" t="n"/>
      <c r="H17" s="8" t="n"/>
      <c r="I17" s="8" t="n"/>
      <c r="J17" s="8" t="n"/>
      <c r="K17" s="8" t="n"/>
      <c r="L17" s="8" t="n"/>
      <c r="M17" s="8" t="n"/>
      <c r="N17" s="8" t="n"/>
      <c r="O17" s="8" t="n"/>
      <c r="P17" s="8">
        <f>IF($A17="","",SUM(D17:O17))</f>
        <v/>
      </c>
      <c r="Q17" s="8">
        <f>IF(OR($A17="",$C17=""),"",$C17*$U$1)</f>
        <v/>
      </c>
      <c r="R17" s="8">
        <f>IF(Q17="","",Q17-P17)</f>
        <v/>
      </c>
    </row>
    <row r="18">
      <c r="C18" s="8" t="n"/>
      <c r="D18" s="8" t="n"/>
      <c r="E18" s="8" t="n"/>
      <c r="F18" s="8" t="n"/>
      <c r="G18" s="8" t="n"/>
      <c r="H18" s="8" t="n"/>
      <c r="I18" s="8" t="n"/>
      <c r="J18" s="8" t="n"/>
      <c r="K18" s="8" t="n"/>
      <c r="L18" s="8" t="n"/>
      <c r="M18" s="8" t="n"/>
      <c r="N18" s="8" t="n"/>
      <c r="O18" s="8" t="n"/>
      <c r="P18" s="8">
        <f>IF($A18="","",SUM(D18:O18))</f>
        <v/>
      </c>
      <c r="Q18" s="8">
        <f>IF(OR($A18="",$C18=""),"",$C18*$U$1)</f>
        <v/>
      </c>
      <c r="R18" s="8">
        <f>IF(Q18="","",Q18-P18)</f>
        <v/>
      </c>
    </row>
    <row r="19">
      <c r="C19" s="8" t="n"/>
      <c r="D19" s="8" t="n"/>
      <c r="E19" s="8" t="n"/>
      <c r="F19" s="8" t="n"/>
      <c r="G19" s="8" t="n"/>
      <c r="H19" s="8" t="n"/>
      <c r="I19" s="8" t="n"/>
      <c r="J19" s="8" t="n"/>
      <c r="K19" s="8" t="n"/>
      <c r="L19" s="8" t="n"/>
      <c r="M19" s="8" t="n"/>
      <c r="N19" s="8" t="n"/>
      <c r="O19" s="8" t="n"/>
      <c r="P19" s="8">
        <f>IF($A19="","",SUM(D19:O19))</f>
        <v/>
      </c>
      <c r="Q19" s="8">
        <f>IF(OR($A19="",$C19=""),"",$C19*$U$1)</f>
        <v/>
      </c>
      <c r="R19" s="8">
        <f>IF(Q19="","",Q19-P19)</f>
        <v/>
      </c>
    </row>
    <row r="20">
      <c r="C20" s="8" t="n"/>
      <c r="D20" s="8" t="n"/>
      <c r="E20" s="8" t="n"/>
      <c r="F20" s="8" t="n"/>
      <c r="G20" s="8" t="n"/>
      <c r="H20" s="8" t="n"/>
      <c r="I20" s="8" t="n"/>
      <c r="J20" s="8" t="n"/>
      <c r="K20" s="8" t="n"/>
      <c r="L20" s="8" t="n"/>
      <c r="M20" s="8" t="n"/>
      <c r="N20" s="8" t="n"/>
      <c r="O20" s="8" t="n"/>
      <c r="P20" s="8">
        <f>IF($A20="","",SUM(D20:O20))</f>
        <v/>
      </c>
      <c r="Q20" s="8">
        <f>IF(OR($A20="",$C20=""),"",$C20*$U$1)</f>
        <v/>
      </c>
      <c r="R20" s="8">
        <f>IF(Q20="","",Q20-P20)</f>
        <v/>
      </c>
    </row>
    <row r="21">
      <c r="C21" s="8" t="n"/>
      <c r="D21" s="8" t="n"/>
      <c r="E21" s="8" t="n"/>
      <c r="F21" s="8" t="n"/>
      <c r="G21" s="8" t="n"/>
      <c r="H21" s="8" t="n"/>
      <c r="I21" s="8" t="n"/>
      <c r="J21" s="8" t="n"/>
      <c r="K21" s="8" t="n"/>
      <c r="L21" s="8" t="n"/>
      <c r="M21" s="8" t="n"/>
      <c r="N21" s="8" t="n"/>
      <c r="O21" s="8" t="n"/>
      <c r="P21" s="8">
        <f>IF($A21="","",SUM(D21:O21))</f>
        <v/>
      </c>
      <c r="Q21" s="8">
        <f>IF(OR($A21="",$C21=""),"",$C21*$U$1)</f>
        <v/>
      </c>
      <c r="R21" s="8">
        <f>IF(Q21="","",Q21-P21)</f>
        <v/>
      </c>
    </row>
    <row r="22">
      <c r="C22" s="8" t="n"/>
      <c r="D22" s="8" t="n"/>
      <c r="E22" s="8" t="n"/>
      <c r="F22" s="8" t="n"/>
      <c r="G22" s="8" t="n"/>
      <c r="H22" s="8" t="n"/>
      <c r="I22" s="8" t="n"/>
      <c r="J22" s="8" t="n"/>
      <c r="K22" s="8" t="n"/>
      <c r="L22" s="8" t="n"/>
      <c r="M22" s="8" t="n"/>
      <c r="N22" s="8" t="n"/>
      <c r="O22" s="8" t="n"/>
      <c r="P22" s="8">
        <f>IF($A22="","",SUM(D22:O22))</f>
        <v/>
      </c>
      <c r="Q22" s="8">
        <f>IF(OR($A22="",$C22=""),"",$C22*$U$1)</f>
        <v/>
      </c>
      <c r="R22" s="8">
        <f>IF(Q22="","",Q22-P22)</f>
        <v/>
      </c>
    </row>
    <row r="23">
      <c r="C23" s="8" t="n"/>
      <c r="D23" s="8" t="n"/>
      <c r="E23" s="8" t="n"/>
      <c r="F23" s="8" t="n"/>
      <c r="G23" s="8" t="n"/>
      <c r="H23" s="8" t="n"/>
      <c r="I23" s="8" t="n"/>
      <c r="J23" s="8" t="n"/>
      <c r="K23" s="8" t="n"/>
      <c r="L23" s="8" t="n"/>
      <c r="M23" s="8" t="n"/>
      <c r="N23" s="8" t="n"/>
      <c r="O23" s="8" t="n"/>
      <c r="P23" s="8">
        <f>IF($A23="","",SUM(D23:O23))</f>
        <v/>
      </c>
      <c r="Q23" s="8">
        <f>IF(OR($A23="",$C23=""),"",$C23*$U$1)</f>
        <v/>
      </c>
      <c r="R23" s="8">
        <f>IF(Q23="","",Q23-P23)</f>
        <v/>
      </c>
    </row>
    <row r="24">
      <c r="C24" s="8" t="n"/>
      <c r="D24" s="8" t="n"/>
      <c r="E24" s="8" t="n"/>
      <c r="F24" s="8" t="n"/>
      <c r="G24" s="8" t="n"/>
      <c r="H24" s="8" t="n"/>
      <c r="I24" s="8" t="n"/>
      <c r="J24" s="8" t="n"/>
      <c r="K24" s="8" t="n"/>
      <c r="L24" s="8" t="n"/>
      <c r="M24" s="8" t="n"/>
      <c r="N24" s="8" t="n"/>
      <c r="O24" s="8" t="n"/>
      <c r="P24" s="8">
        <f>IF($A24="","",SUM(D24:O24))</f>
        <v/>
      </c>
      <c r="Q24" s="8">
        <f>IF(OR($A24="",$C24=""),"",$C24*$U$1)</f>
        <v/>
      </c>
      <c r="R24" s="8">
        <f>IF(Q24="","",Q24-P24)</f>
        <v/>
      </c>
    </row>
    <row r="25">
      <c r="C25" s="8" t="n"/>
      <c r="D25" s="8" t="n"/>
      <c r="E25" s="8" t="n"/>
      <c r="F25" s="8" t="n"/>
      <c r="G25" s="8" t="n"/>
      <c r="H25" s="8" t="n"/>
      <c r="I25" s="8" t="n"/>
      <c r="J25" s="8" t="n"/>
      <c r="K25" s="8" t="n"/>
      <c r="L25" s="8" t="n"/>
      <c r="M25" s="8" t="n"/>
      <c r="N25" s="8" t="n"/>
      <c r="O25" s="8" t="n"/>
      <c r="P25" s="8">
        <f>IF($A25="","",SUM(D25:O25))</f>
        <v/>
      </c>
      <c r="Q25" s="8">
        <f>IF(OR($A25="",$C25=""),"",$C25*$U$1)</f>
        <v/>
      </c>
      <c r="R25" s="8">
        <f>IF(Q25="","",Q25-P25)</f>
        <v/>
      </c>
    </row>
    <row r="26">
      <c r="C26" s="8" t="n"/>
      <c r="D26" s="8" t="n"/>
      <c r="E26" s="8" t="n"/>
      <c r="F26" s="8" t="n"/>
      <c r="G26" s="8" t="n"/>
      <c r="H26" s="8" t="n"/>
      <c r="I26" s="8" t="n"/>
      <c r="J26" s="8" t="n"/>
      <c r="K26" s="8" t="n"/>
      <c r="L26" s="8" t="n"/>
      <c r="M26" s="8" t="n"/>
      <c r="N26" s="8" t="n"/>
      <c r="O26" s="8" t="n"/>
      <c r="P26" s="8">
        <f>IF($A26="","",SUM(D26:O26))</f>
        <v/>
      </c>
      <c r="Q26" s="8">
        <f>IF(OR($A26="",$C26=""),"",$C26*$U$1)</f>
        <v/>
      </c>
      <c r="R26" s="8">
        <f>IF(Q26="","",Q26-P26)</f>
        <v/>
      </c>
    </row>
    <row r="27">
      <c r="C27" s="8" t="n"/>
      <c r="D27" s="8" t="n"/>
      <c r="E27" s="8" t="n"/>
      <c r="F27" s="8" t="n"/>
      <c r="G27" s="8" t="n"/>
      <c r="H27" s="8" t="n"/>
      <c r="I27" s="8" t="n"/>
      <c r="J27" s="8" t="n"/>
      <c r="K27" s="8" t="n"/>
      <c r="L27" s="8" t="n"/>
      <c r="M27" s="8" t="n"/>
      <c r="N27" s="8" t="n"/>
      <c r="O27" s="8" t="n"/>
      <c r="P27" s="8">
        <f>IF($A27="","",SUM(D27:O27))</f>
        <v/>
      </c>
      <c r="Q27" s="8">
        <f>IF(OR($A27="",$C27=""),"",$C27*$U$1)</f>
        <v/>
      </c>
      <c r="R27" s="8">
        <f>IF(Q27="","",Q27-P27)</f>
        <v/>
      </c>
    </row>
    <row r="28">
      <c r="C28" s="8" t="n"/>
      <c r="D28" s="8" t="n"/>
      <c r="E28" s="8" t="n"/>
      <c r="F28" s="8" t="n"/>
      <c r="G28" s="8" t="n"/>
      <c r="H28" s="8" t="n"/>
      <c r="I28" s="8" t="n"/>
      <c r="J28" s="8" t="n"/>
      <c r="K28" s="8" t="n"/>
      <c r="L28" s="8" t="n"/>
      <c r="M28" s="8" t="n"/>
      <c r="N28" s="8" t="n"/>
      <c r="O28" s="8" t="n"/>
      <c r="P28" s="8">
        <f>IF($A28="","",SUM(D28:O28))</f>
        <v/>
      </c>
      <c r="Q28" s="8">
        <f>IF(OR($A28="",$C28=""),"",$C28*$U$1)</f>
        <v/>
      </c>
      <c r="R28" s="8">
        <f>IF(Q28="","",Q28-P28)</f>
        <v/>
      </c>
    </row>
    <row r="29">
      <c r="C29" s="8" t="n"/>
      <c r="D29" s="8" t="n"/>
      <c r="E29" s="8" t="n"/>
      <c r="F29" s="8" t="n"/>
      <c r="G29" s="8" t="n"/>
      <c r="H29" s="8" t="n"/>
      <c r="I29" s="8" t="n"/>
      <c r="J29" s="8" t="n"/>
      <c r="K29" s="8" t="n"/>
      <c r="L29" s="8" t="n"/>
      <c r="M29" s="8" t="n"/>
      <c r="N29" s="8" t="n"/>
      <c r="O29" s="8" t="n"/>
      <c r="P29" s="8">
        <f>IF($A29="","",SUM(D29:O29))</f>
        <v/>
      </c>
      <c r="Q29" s="8">
        <f>IF(OR($A29="",$C29=""),"",$C29*$U$1)</f>
        <v/>
      </c>
      <c r="R29" s="8">
        <f>IF(Q29="","",Q29-P29)</f>
        <v/>
      </c>
    </row>
    <row r="30">
      <c r="C30" s="8" t="n"/>
      <c r="D30" s="8" t="n"/>
      <c r="E30" s="8" t="n"/>
      <c r="F30" s="8" t="n"/>
      <c r="G30" s="8" t="n"/>
      <c r="H30" s="8" t="n"/>
      <c r="I30" s="8" t="n"/>
      <c r="J30" s="8" t="n"/>
      <c r="K30" s="8" t="n"/>
      <c r="L30" s="8" t="n"/>
      <c r="M30" s="8" t="n"/>
      <c r="N30" s="8" t="n"/>
      <c r="O30" s="8" t="n"/>
      <c r="P30" s="8">
        <f>IF($A30="","",SUM(D30:O30))</f>
        <v/>
      </c>
      <c r="Q30" s="8">
        <f>IF(OR($A30="",$C30=""),"",$C30*$U$1)</f>
        <v/>
      </c>
      <c r="R30" s="8">
        <f>IF(Q30="","",Q30-P30)</f>
        <v/>
      </c>
    </row>
    <row r="31">
      <c r="C31" s="8" t="n"/>
      <c r="D31" s="8" t="n"/>
      <c r="E31" s="8" t="n"/>
      <c r="F31" s="8" t="n"/>
      <c r="G31" s="8" t="n"/>
      <c r="H31" s="8" t="n"/>
      <c r="I31" s="8" t="n"/>
      <c r="J31" s="8" t="n"/>
      <c r="K31" s="8" t="n"/>
      <c r="L31" s="8" t="n"/>
      <c r="M31" s="8" t="n"/>
      <c r="N31" s="8" t="n"/>
      <c r="O31" s="8" t="n"/>
      <c r="P31" s="8">
        <f>IF($A31="","",SUM(D31:O31))</f>
        <v/>
      </c>
      <c r="Q31" s="8">
        <f>IF(OR($A31="",$C31=""),"",$C31*$U$1)</f>
        <v/>
      </c>
      <c r="R31" s="8">
        <f>IF(Q31="","",Q31-P31)</f>
        <v/>
      </c>
    </row>
    <row r="32">
      <c r="C32" s="8" t="n"/>
      <c r="D32" s="8" t="n"/>
      <c r="E32" s="8" t="n"/>
      <c r="F32" s="8" t="n"/>
      <c r="G32" s="8" t="n"/>
      <c r="H32" s="8" t="n"/>
      <c r="I32" s="8" t="n"/>
      <c r="J32" s="8" t="n"/>
      <c r="K32" s="8" t="n"/>
      <c r="L32" s="8" t="n"/>
      <c r="M32" s="8" t="n"/>
      <c r="N32" s="8" t="n"/>
      <c r="O32" s="8" t="n"/>
      <c r="P32" s="8">
        <f>IF($A32="","",SUM(D32:O32))</f>
        <v/>
      </c>
      <c r="Q32" s="8">
        <f>IF(OR($A32="",$C32=""),"",$C32*$U$1)</f>
        <v/>
      </c>
      <c r="R32" s="8">
        <f>IF(Q32="","",Q32-P32)</f>
        <v/>
      </c>
    </row>
    <row r="33">
      <c r="C33" s="8" t="n"/>
      <c r="D33" s="8" t="n"/>
      <c r="E33" s="8" t="n"/>
      <c r="F33" s="8" t="n"/>
      <c r="G33" s="8" t="n"/>
      <c r="H33" s="8" t="n"/>
      <c r="I33" s="8" t="n"/>
      <c r="J33" s="8" t="n"/>
      <c r="K33" s="8" t="n"/>
      <c r="L33" s="8" t="n"/>
      <c r="M33" s="8" t="n"/>
      <c r="N33" s="8" t="n"/>
      <c r="O33" s="8" t="n"/>
      <c r="P33" s="8">
        <f>IF($A33="","",SUM(D33:O33))</f>
        <v/>
      </c>
      <c r="Q33" s="8">
        <f>IF(OR($A33="",$C33=""),"",$C33*$U$1)</f>
        <v/>
      </c>
      <c r="R33" s="8">
        <f>IF(Q33="","",Q33-P33)</f>
        <v/>
      </c>
    </row>
    <row r="34">
      <c r="C34" s="8" t="n"/>
      <c r="D34" s="8" t="n"/>
      <c r="E34" s="8" t="n"/>
      <c r="F34" s="8" t="n"/>
      <c r="G34" s="8" t="n"/>
      <c r="H34" s="8" t="n"/>
      <c r="I34" s="8" t="n"/>
      <c r="J34" s="8" t="n"/>
      <c r="K34" s="8" t="n"/>
      <c r="L34" s="8" t="n"/>
      <c r="M34" s="8" t="n"/>
      <c r="N34" s="8" t="n"/>
      <c r="O34" s="8" t="n"/>
      <c r="P34" s="8">
        <f>IF($A34="","",SUM(D34:O34))</f>
        <v/>
      </c>
      <c r="Q34" s="8">
        <f>IF(OR($A34="",$C34=""),"",$C34*$U$1)</f>
        <v/>
      </c>
      <c r="R34" s="8">
        <f>IF(Q34="","",Q34-P34)</f>
        <v/>
      </c>
    </row>
    <row r="35">
      <c r="C35" s="8" t="n"/>
      <c r="D35" s="8" t="n"/>
      <c r="E35" s="8" t="n"/>
      <c r="F35" s="8" t="n"/>
      <c r="G35" s="8" t="n"/>
      <c r="H35" s="8" t="n"/>
      <c r="I35" s="8" t="n"/>
      <c r="J35" s="8" t="n"/>
      <c r="K35" s="8" t="n"/>
      <c r="L35" s="8" t="n"/>
      <c r="M35" s="8" t="n"/>
      <c r="N35" s="8" t="n"/>
      <c r="O35" s="8" t="n"/>
      <c r="P35" s="8">
        <f>IF($A35="","",SUM(D35:O35))</f>
        <v/>
      </c>
      <c r="Q35" s="8">
        <f>IF(OR($A35="",$C35=""),"",$C35*$U$1)</f>
        <v/>
      </c>
      <c r="R35" s="8">
        <f>IF(Q35="","",Q35-P35)</f>
        <v/>
      </c>
    </row>
    <row r="36">
      <c r="C36" s="8" t="n"/>
      <c r="D36" s="8" t="n"/>
      <c r="E36" s="8" t="n"/>
      <c r="F36" s="8" t="n"/>
      <c r="G36" s="8" t="n"/>
      <c r="H36" s="8" t="n"/>
      <c r="I36" s="8" t="n"/>
      <c r="J36" s="8" t="n"/>
      <c r="K36" s="8" t="n"/>
      <c r="L36" s="8" t="n"/>
      <c r="M36" s="8" t="n"/>
      <c r="N36" s="8" t="n"/>
      <c r="O36" s="8" t="n"/>
      <c r="P36" s="8">
        <f>IF($A36="","",SUM(D36:O36))</f>
        <v/>
      </c>
      <c r="Q36" s="8">
        <f>IF(OR($A36="",$C36=""),"",$C36*$U$1)</f>
        <v/>
      </c>
      <c r="R36" s="8">
        <f>IF(Q36="","",Q36-P36)</f>
        <v/>
      </c>
    </row>
    <row r="37">
      <c r="C37" s="8" t="n"/>
      <c r="D37" s="8" t="n"/>
      <c r="E37" s="8" t="n"/>
      <c r="F37" s="8" t="n"/>
      <c r="G37" s="8" t="n"/>
      <c r="H37" s="8" t="n"/>
      <c r="I37" s="8" t="n"/>
      <c r="J37" s="8" t="n"/>
      <c r="K37" s="8" t="n"/>
      <c r="L37" s="8" t="n"/>
      <c r="M37" s="8" t="n"/>
      <c r="N37" s="8" t="n"/>
      <c r="O37" s="8" t="n"/>
      <c r="P37" s="8">
        <f>IF($A37="","",SUM(D37:O37))</f>
        <v/>
      </c>
      <c r="Q37" s="8">
        <f>IF(OR($A37="",$C37=""),"",$C37*$U$1)</f>
        <v/>
      </c>
      <c r="R37" s="8">
        <f>IF(Q37="","",Q37-P37)</f>
        <v/>
      </c>
    </row>
    <row r="38">
      <c r="C38" s="8" t="n"/>
      <c r="D38" s="8" t="n"/>
      <c r="E38" s="8" t="n"/>
      <c r="F38" s="8" t="n"/>
      <c r="G38" s="8" t="n"/>
      <c r="H38" s="8" t="n"/>
      <c r="I38" s="8" t="n"/>
      <c r="J38" s="8" t="n"/>
      <c r="K38" s="8" t="n"/>
      <c r="L38" s="8" t="n"/>
      <c r="M38" s="8" t="n"/>
      <c r="N38" s="8" t="n"/>
      <c r="O38" s="8" t="n"/>
      <c r="P38" s="8">
        <f>IF($A38="","",SUM(D38:O38))</f>
        <v/>
      </c>
      <c r="Q38" s="8">
        <f>IF(OR($A38="",$C38=""),"",$C38*$U$1)</f>
        <v/>
      </c>
      <c r="R38" s="8">
        <f>IF(Q38="","",Q38-P38)</f>
        <v/>
      </c>
    </row>
    <row r="39">
      <c r="C39" s="8" t="n"/>
      <c r="D39" s="8" t="n"/>
      <c r="E39" s="8" t="n"/>
      <c r="F39" s="8" t="n"/>
      <c r="G39" s="8" t="n"/>
      <c r="H39" s="8" t="n"/>
      <c r="I39" s="8" t="n"/>
      <c r="J39" s="8" t="n"/>
      <c r="K39" s="8" t="n"/>
      <c r="L39" s="8" t="n"/>
      <c r="M39" s="8" t="n"/>
      <c r="N39" s="8" t="n"/>
      <c r="O39" s="8" t="n"/>
      <c r="P39" s="8">
        <f>IF($A39="","",SUM(D39:O39))</f>
        <v/>
      </c>
      <c r="Q39" s="8">
        <f>IF(OR($A39="",$C39=""),"",$C39*$U$1)</f>
        <v/>
      </c>
      <c r="R39" s="8">
        <f>IF(Q39="","",Q39-P39)</f>
        <v/>
      </c>
    </row>
    <row r="40">
      <c r="C40" s="8" t="n"/>
      <c r="D40" s="8" t="n"/>
      <c r="E40" s="8" t="n"/>
      <c r="F40" s="8" t="n"/>
      <c r="G40" s="8" t="n"/>
      <c r="H40" s="8" t="n"/>
      <c r="I40" s="8" t="n"/>
      <c r="J40" s="8" t="n"/>
      <c r="K40" s="8" t="n"/>
      <c r="L40" s="8" t="n"/>
      <c r="M40" s="8" t="n"/>
      <c r="N40" s="8" t="n"/>
      <c r="O40" s="8" t="n"/>
      <c r="P40" s="8">
        <f>IF($A40="","",SUM(D40:O40))</f>
        <v/>
      </c>
      <c r="Q40" s="8">
        <f>IF(OR($A40="",$C40=""),"",$C40*$U$1)</f>
        <v/>
      </c>
      <c r="R40" s="8">
        <f>IF(Q40="","",Q40-P40)</f>
        <v/>
      </c>
    </row>
    <row r="41">
      <c r="C41" s="8" t="n"/>
      <c r="D41" s="8" t="n"/>
      <c r="E41" s="8" t="n"/>
      <c r="F41" s="8" t="n"/>
      <c r="G41" s="8" t="n"/>
      <c r="H41" s="8" t="n"/>
      <c r="I41" s="8" t="n"/>
      <c r="J41" s="8" t="n"/>
      <c r="K41" s="8" t="n"/>
      <c r="L41" s="8" t="n"/>
      <c r="M41" s="8" t="n"/>
      <c r="N41" s="8" t="n"/>
      <c r="O41" s="8" t="n"/>
      <c r="P41" s="8">
        <f>IF($A41="","",SUM(D41:O41))</f>
        <v/>
      </c>
      <c r="Q41" s="8">
        <f>IF(OR($A41="",$C41=""),"",$C41*$U$1)</f>
        <v/>
      </c>
      <c r="R41" s="8">
        <f>IF(Q41="","",Q41-P41)</f>
        <v/>
      </c>
    </row>
    <row r="42">
      <c r="C42" s="8" t="n"/>
      <c r="D42" s="8" t="n"/>
      <c r="E42" s="8" t="n"/>
      <c r="F42" s="8" t="n"/>
      <c r="G42" s="8" t="n"/>
      <c r="H42" s="8" t="n"/>
      <c r="I42" s="8" t="n"/>
      <c r="J42" s="8" t="n"/>
      <c r="K42" s="8" t="n"/>
      <c r="L42" s="8" t="n"/>
      <c r="M42" s="8" t="n"/>
      <c r="N42" s="8" t="n"/>
      <c r="O42" s="8" t="n"/>
      <c r="P42" s="8">
        <f>IF($A42="","",SUM(D42:O42))</f>
        <v/>
      </c>
      <c r="Q42" s="8">
        <f>IF(OR($A42="",$C42=""),"",$C42*$U$1)</f>
        <v/>
      </c>
      <c r="R42" s="8">
        <f>IF(Q42="","",Q42-P42)</f>
        <v/>
      </c>
    </row>
    <row r="43">
      <c r="C43" s="8" t="n"/>
      <c r="D43" s="8" t="n"/>
      <c r="E43" s="8" t="n"/>
      <c r="F43" s="8" t="n"/>
      <c r="G43" s="8" t="n"/>
      <c r="H43" s="8" t="n"/>
      <c r="I43" s="8" t="n"/>
      <c r="J43" s="8" t="n"/>
      <c r="K43" s="8" t="n"/>
      <c r="L43" s="8" t="n"/>
      <c r="M43" s="8" t="n"/>
      <c r="N43" s="8" t="n"/>
      <c r="O43" s="8" t="n"/>
      <c r="P43" s="8">
        <f>IF($A43="","",SUM(D43:O43))</f>
        <v/>
      </c>
      <c r="Q43" s="8">
        <f>IF(OR($A43="",$C43=""),"",$C43*$U$1)</f>
        <v/>
      </c>
      <c r="R43" s="8">
        <f>IF(Q43="","",Q43-P43)</f>
        <v/>
      </c>
    </row>
    <row r="44">
      <c r="C44" s="8" t="n"/>
      <c r="D44" s="8" t="n"/>
      <c r="E44" s="8" t="n"/>
      <c r="F44" s="8" t="n"/>
      <c r="G44" s="8" t="n"/>
      <c r="H44" s="8" t="n"/>
      <c r="I44" s="8" t="n"/>
      <c r="J44" s="8" t="n"/>
      <c r="K44" s="8" t="n"/>
      <c r="L44" s="8" t="n"/>
      <c r="M44" s="8" t="n"/>
      <c r="N44" s="8" t="n"/>
      <c r="O44" s="8" t="n"/>
      <c r="P44" s="8">
        <f>IF($A44="","",SUM(D44:O44))</f>
        <v/>
      </c>
      <c r="Q44" s="8">
        <f>IF(OR($A44="",$C44=""),"",$C44*$U$1)</f>
        <v/>
      </c>
      <c r="R44" s="8">
        <f>IF(Q44="","",Q44-P44)</f>
        <v/>
      </c>
    </row>
    <row r="45">
      <c r="C45" s="8" t="n"/>
      <c r="D45" s="8" t="n"/>
      <c r="E45" s="8" t="n"/>
      <c r="F45" s="8" t="n"/>
      <c r="G45" s="8" t="n"/>
      <c r="H45" s="8" t="n"/>
      <c r="I45" s="8" t="n"/>
      <c r="J45" s="8" t="n"/>
      <c r="K45" s="8" t="n"/>
      <c r="L45" s="8" t="n"/>
      <c r="M45" s="8" t="n"/>
      <c r="N45" s="8" t="n"/>
      <c r="O45" s="8" t="n"/>
      <c r="P45" s="8">
        <f>IF($A45="","",SUM(D45:O45))</f>
        <v/>
      </c>
      <c r="Q45" s="8">
        <f>IF(OR($A45="",$C45=""),"",$C45*$U$1)</f>
        <v/>
      </c>
      <c r="R45" s="8">
        <f>IF(Q45="","",Q45-P45)</f>
        <v/>
      </c>
    </row>
    <row r="46">
      <c r="C46" s="8" t="n"/>
      <c r="D46" s="8" t="n"/>
      <c r="E46" s="8" t="n"/>
      <c r="F46" s="8" t="n"/>
      <c r="G46" s="8" t="n"/>
      <c r="H46" s="8" t="n"/>
      <c r="I46" s="8" t="n"/>
      <c r="J46" s="8" t="n"/>
      <c r="K46" s="8" t="n"/>
      <c r="L46" s="8" t="n"/>
      <c r="M46" s="8" t="n"/>
      <c r="N46" s="8" t="n"/>
      <c r="O46" s="8" t="n"/>
      <c r="P46" s="8">
        <f>IF($A46="","",SUM(D46:O46))</f>
        <v/>
      </c>
      <c r="Q46" s="8">
        <f>IF(OR($A46="",$C46=""),"",$C46*$U$1)</f>
        <v/>
      </c>
      <c r="R46" s="8">
        <f>IF(Q46="","",Q46-P46)</f>
        <v/>
      </c>
    </row>
    <row r="47">
      <c r="C47" s="8" t="n"/>
      <c r="D47" s="8" t="n"/>
      <c r="E47" s="8" t="n"/>
      <c r="F47" s="8" t="n"/>
      <c r="G47" s="8" t="n"/>
      <c r="H47" s="8" t="n"/>
      <c r="I47" s="8" t="n"/>
      <c r="J47" s="8" t="n"/>
      <c r="K47" s="8" t="n"/>
      <c r="L47" s="8" t="n"/>
      <c r="M47" s="8" t="n"/>
      <c r="N47" s="8" t="n"/>
      <c r="O47" s="8" t="n"/>
      <c r="P47" s="8">
        <f>IF($A47="","",SUM(D47:O47))</f>
        <v/>
      </c>
      <c r="Q47" s="8">
        <f>IF(OR($A47="",$C47=""),"",$C47*$U$1)</f>
        <v/>
      </c>
      <c r="R47" s="8">
        <f>IF(Q47="","",Q47-P47)</f>
        <v/>
      </c>
    </row>
    <row r="48">
      <c r="C48" s="8" t="n"/>
      <c r="D48" s="8" t="n"/>
      <c r="E48" s="8" t="n"/>
      <c r="F48" s="8" t="n"/>
      <c r="G48" s="8" t="n"/>
      <c r="H48" s="8" t="n"/>
      <c r="I48" s="8" t="n"/>
      <c r="J48" s="8" t="n"/>
      <c r="K48" s="8" t="n"/>
      <c r="L48" s="8" t="n"/>
      <c r="M48" s="8" t="n"/>
      <c r="N48" s="8" t="n"/>
      <c r="O48" s="8" t="n"/>
      <c r="P48" s="8">
        <f>IF($A48="","",SUM(D48:O48))</f>
        <v/>
      </c>
      <c r="Q48" s="8">
        <f>IF(OR($A48="",$C48=""),"",$C48*$U$1)</f>
        <v/>
      </c>
      <c r="R48" s="8">
        <f>IF(Q48="","",Q48-P48)</f>
        <v/>
      </c>
    </row>
    <row r="49">
      <c r="C49" s="8" t="n"/>
      <c r="D49" s="8" t="n"/>
      <c r="E49" s="8" t="n"/>
      <c r="F49" s="8" t="n"/>
      <c r="G49" s="8" t="n"/>
      <c r="H49" s="8" t="n"/>
      <c r="I49" s="8" t="n"/>
      <c r="J49" s="8" t="n"/>
      <c r="K49" s="8" t="n"/>
      <c r="L49" s="8" t="n"/>
      <c r="M49" s="8" t="n"/>
      <c r="N49" s="8" t="n"/>
      <c r="O49" s="8" t="n"/>
      <c r="P49" s="8">
        <f>IF($A49="","",SUM(D49:O49))</f>
        <v/>
      </c>
      <c r="Q49" s="8">
        <f>IF(OR($A49="",$C49=""),"",$C49*$U$1)</f>
        <v/>
      </c>
      <c r="R49" s="8">
        <f>IF(Q49="","",Q49-P49)</f>
        <v/>
      </c>
    </row>
    <row r="50">
      <c r="C50" s="8" t="n"/>
      <c r="D50" s="8" t="n"/>
      <c r="E50" s="8" t="n"/>
      <c r="F50" s="8" t="n"/>
      <c r="G50" s="8" t="n"/>
      <c r="H50" s="8" t="n"/>
      <c r="I50" s="8" t="n"/>
      <c r="J50" s="8" t="n"/>
      <c r="K50" s="8" t="n"/>
      <c r="L50" s="8" t="n"/>
      <c r="M50" s="8" t="n"/>
      <c r="N50" s="8" t="n"/>
      <c r="O50" s="8" t="n"/>
      <c r="P50" s="8">
        <f>IF($A50="","",SUM(D50:O50))</f>
        <v/>
      </c>
      <c r="Q50" s="8">
        <f>IF(OR($A50="",$C50=""),"",$C50*$U$1)</f>
        <v/>
      </c>
      <c r="R50" s="8">
        <f>IF(Q50="","",Q50-P50)</f>
        <v/>
      </c>
    </row>
    <row r="51">
      <c r="C51" s="8" t="n"/>
      <c r="D51" s="8" t="n"/>
      <c r="E51" s="8" t="n"/>
      <c r="F51" s="8" t="n"/>
      <c r="G51" s="8" t="n"/>
      <c r="H51" s="8" t="n"/>
      <c r="I51" s="8" t="n"/>
      <c r="J51" s="8" t="n"/>
      <c r="K51" s="8" t="n"/>
      <c r="L51" s="8" t="n"/>
      <c r="M51" s="8" t="n"/>
      <c r="N51" s="8" t="n"/>
      <c r="O51" s="8" t="n"/>
      <c r="P51" s="8">
        <f>IF($A51="","",SUM(D51:O51))</f>
        <v/>
      </c>
      <c r="Q51" s="8">
        <f>IF(OR($A51="",$C51=""),"",$C51*$U$1)</f>
        <v/>
      </c>
      <c r="R51" s="8">
        <f>IF(Q51="","",Q51-P51)</f>
        <v/>
      </c>
    </row>
    <row r="52">
      <c r="C52" s="8" t="n"/>
      <c r="D52" s="8" t="n"/>
      <c r="E52" s="8" t="n"/>
      <c r="F52" s="8" t="n"/>
      <c r="G52" s="8" t="n"/>
      <c r="H52" s="8" t="n"/>
      <c r="I52" s="8" t="n"/>
      <c r="J52" s="8" t="n"/>
      <c r="K52" s="8" t="n"/>
      <c r="L52" s="8" t="n"/>
      <c r="M52" s="8" t="n"/>
      <c r="N52" s="8" t="n"/>
      <c r="O52" s="8" t="n"/>
      <c r="P52" s="8">
        <f>IF($A52="","",SUM(D52:O52))</f>
        <v/>
      </c>
      <c r="Q52" s="8">
        <f>IF(OR($A52="",$C52=""),"",$C52*$U$1)</f>
        <v/>
      </c>
      <c r="R52" s="8">
        <f>IF(Q52="","",Q52-P52)</f>
        <v/>
      </c>
    </row>
    <row r="53">
      <c r="C53" s="8" t="n"/>
      <c r="D53" s="8" t="n"/>
      <c r="E53" s="8" t="n"/>
      <c r="F53" s="8" t="n"/>
      <c r="G53" s="8" t="n"/>
      <c r="H53" s="8" t="n"/>
      <c r="I53" s="8" t="n"/>
      <c r="J53" s="8" t="n"/>
      <c r="K53" s="8" t="n"/>
      <c r="L53" s="8" t="n"/>
      <c r="M53" s="8" t="n"/>
      <c r="N53" s="8" t="n"/>
      <c r="O53" s="8" t="n"/>
      <c r="P53" s="8">
        <f>IF($A53="","",SUM(D53:O53))</f>
        <v/>
      </c>
      <c r="Q53" s="8">
        <f>IF(OR($A53="",$C53=""),"",$C53*$U$1)</f>
        <v/>
      </c>
      <c r="R53" s="8">
        <f>IF(Q53="","",Q53-P53)</f>
        <v/>
      </c>
    </row>
    <row r="54">
      <c r="C54" s="8" t="n"/>
      <c r="D54" s="8" t="n"/>
      <c r="E54" s="8" t="n"/>
      <c r="F54" s="8" t="n"/>
      <c r="G54" s="8" t="n"/>
      <c r="H54" s="8" t="n"/>
      <c r="I54" s="8" t="n"/>
      <c r="J54" s="8" t="n"/>
      <c r="K54" s="8" t="n"/>
      <c r="L54" s="8" t="n"/>
      <c r="M54" s="8" t="n"/>
      <c r="N54" s="8" t="n"/>
      <c r="O54" s="8" t="n"/>
      <c r="P54" s="8">
        <f>IF($A54="","",SUM(D54:O54))</f>
        <v/>
      </c>
      <c r="Q54" s="8">
        <f>IF(OR($A54="",$C54=""),"",$C54*$U$1)</f>
        <v/>
      </c>
      <c r="R54" s="8">
        <f>IF(Q54="","",Q54-P54)</f>
        <v/>
      </c>
    </row>
    <row r="55">
      <c r="C55" s="8" t="n"/>
      <c r="D55" s="8" t="n"/>
      <c r="E55" s="8" t="n"/>
      <c r="F55" s="8" t="n"/>
      <c r="G55" s="8" t="n"/>
      <c r="H55" s="8" t="n"/>
      <c r="I55" s="8" t="n"/>
      <c r="J55" s="8" t="n"/>
      <c r="K55" s="8" t="n"/>
      <c r="L55" s="8" t="n"/>
      <c r="M55" s="8" t="n"/>
      <c r="N55" s="8" t="n"/>
      <c r="O55" s="8" t="n"/>
      <c r="P55" s="8">
        <f>IF($A55="","",SUM(D55:O55))</f>
        <v/>
      </c>
      <c r="Q55" s="8">
        <f>IF(OR($A55="",$C55=""),"",$C55*$U$1)</f>
        <v/>
      </c>
      <c r="R55" s="8">
        <f>IF(Q55="","",Q55-P55)</f>
        <v/>
      </c>
    </row>
    <row r="56">
      <c r="C56" s="8" t="n"/>
      <c r="D56" s="8" t="n"/>
      <c r="E56" s="8" t="n"/>
      <c r="F56" s="8" t="n"/>
      <c r="G56" s="8" t="n"/>
      <c r="H56" s="8" t="n"/>
      <c r="I56" s="8" t="n"/>
      <c r="J56" s="8" t="n"/>
      <c r="K56" s="8" t="n"/>
      <c r="L56" s="8" t="n"/>
      <c r="M56" s="8" t="n"/>
      <c r="N56" s="8" t="n"/>
      <c r="O56" s="8" t="n"/>
      <c r="P56" s="8">
        <f>IF($A56="","",SUM(D56:O56))</f>
        <v/>
      </c>
      <c r="Q56" s="8">
        <f>IF(OR($A56="",$C56=""),"",$C56*$U$1)</f>
        <v/>
      </c>
      <c r="R56" s="8">
        <f>IF(Q56="","",Q56-P56)</f>
        <v/>
      </c>
    </row>
    <row r="57">
      <c r="C57" s="8" t="n"/>
      <c r="D57" s="8" t="n"/>
      <c r="E57" s="8" t="n"/>
      <c r="F57" s="8" t="n"/>
      <c r="G57" s="8" t="n"/>
      <c r="H57" s="8" t="n"/>
      <c r="I57" s="8" t="n"/>
      <c r="J57" s="8" t="n"/>
      <c r="K57" s="8" t="n"/>
      <c r="L57" s="8" t="n"/>
      <c r="M57" s="8" t="n"/>
      <c r="N57" s="8" t="n"/>
      <c r="O57" s="8" t="n"/>
      <c r="P57" s="8">
        <f>IF($A57="","",SUM(D57:O57))</f>
        <v/>
      </c>
      <c r="Q57" s="8">
        <f>IF(OR($A57="",$C57=""),"",$C57*$U$1)</f>
        <v/>
      </c>
      <c r="R57" s="8">
        <f>IF(Q57="","",Q57-P57)</f>
        <v/>
      </c>
    </row>
    <row r="58">
      <c r="C58" s="8" t="n"/>
      <c r="D58" s="8" t="n"/>
      <c r="E58" s="8" t="n"/>
      <c r="F58" s="8" t="n"/>
      <c r="G58" s="8" t="n"/>
      <c r="H58" s="8" t="n"/>
      <c r="I58" s="8" t="n"/>
      <c r="J58" s="8" t="n"/>
      <c r="K58" s="8" t="n"/>
      <c r="L58" s="8" t="n"/>
      <c r="M58" s="8" t="n"/>
      <c r="N58" s="8" t="n"/>
      <c r="O58" s="8" t="n"/>
      <c r="P58" s="8">
        <f>IF($A58="","",SUM(D58:O58))</f>
        <v/>
      </c>
      <c r="Q58" s="8">
        <f>IF(OR($A58="",$C58=""),"",$C58*$U$1)</f>
        <v/>
      </c>
      <c r="R58" s="8">
        <f>IF(Q58="","",Q58-P58)</f>
        <v/>
      </c>
    </row>
    <row r="59">
      <c r="C59" s="8" t="n"/>
      <c r="D59" s="8" t="n"/>
      <c r="E59" s="8" t="n"/>
      <c r="F59" s="8" t="n"/>
      <c r="G59" s="8" t="n"/>
      <c r="H59" s="8" t="n"/>
      <c r="I59" s="8" t="n"/>
      <c r="J59" s="8" t="n"/>
      <c r="K59" s="8" t="n"/>
      <c r="L59" s="8" t="n"/>
      <c r="M59" s="8" t="n"/>
      <c r="N59" s="8" t="n"/>
      <c r="O59" s="8" t="n"/>
      <c r="P59" s="8">
        <f>IF($A59="","",SUM(D59:O59))</f>
        <v/>
      </c>
      <c r="Q59" s="8">
        <f>IF(OR($A59="",$C59=""),"",$C59*$U$1)</f>
        <v/>
      </c>
      <c r="R59" s="8">
        <f>IF(Q59="","",Q59-P59)</f>
        <v/>
      </c>
    </row>
    <row r="60">
      <c r="C60" s="8" t="n"/>
      <c r="D60" s="8" t="n"/>
      <c r="E60" s="8" t="n"/>
      <c r="F60" s="8" t="n"/>
      <c r="G60" s="8" t="n"/>
      <c r="H60" s="8" t="n"/>
      <c r="I60" s="8" t="n"/>
      <c r="J60" s="8" t="n"/>
      <c r="K60" s="8" t="n"/>
      <c r="L60" s="8" t="n"/>
      <c r="M60" s="8" t="n"/>
      <c r="N60" s="8" t="n"/>
      <c r="O60" s="8" t="n"/>
      <c r="P60" s="8">
        <f>IF($A60="","",SUM(D60:O60))</f>
        <v/>
      </c>
      <c r="Q60" s="8">
        <f>IF(OR($A60="",$C60=""),"",$C60*$U$1)</f>
        <v/>
      </c>
      <c r="R60" s="8">
        <f>IF(Q60="","",Q60-P60)</f>
        <v/>
      </c>
    </row>
    <row r="61">
      <c r="C61" s="8" t="n"/>
      <c r="D61" s="8" t="n"/>
      <c r="E61" s="8" t="n"/>
      <c r="F61" s="8" t="n"/>
      <c r="G61" s="8" t="n"/>
      <c r="H61" s="8" t="n"/>
      <c r="I61" s="8" t="n"/>
      <c r="J61" s="8" t="n"/>
      <c r="K61" s="8" t="n"/>
      <c r="L61" s="8" t="n"/>
      <c r="M61" s="8" t="n"/>
      <c r="N61" s="8" t="n"/>
      <c r="O61" s="8" t="n"/>
      <c r="P61" s="8">
        <f>IF($A61="","",SUM(D61:O61))</f>
        <v/>
      </c>
      <c r="Q61" s="8">
        <f>IF(OR($A61="",$C61=""),"",$C61*$U$1)</f>
        <v/>
      </c>
      <c r="R61" s="8">
        <f>IF(Q61="","",Q61-P61)</f>
        <v/>
      </c>
    </row>
    <row r="62">
      <c r="C62" s="8" t="n"/>
      <c r="D62" s="8" t="n"/>
      <c r="E62" s="8" t="n"/>
      <c r="F62" s="8" t="n"/>
      <c r="G62" s="8" t="n"/>
      <c r="H62" s="8" t="n"/>
      <c r="I62" s="8" t="n"/>
      <c r="J62" s="8" t="n"/>
      <c r="K62" s="8" t="n"/>
      <c r="L62" s="8" t="n"/>
      <c r="M62" s="8" t="n"/>
      <c r="N62" s="8" t="n"/>
      <c r="O62" s="8" t="n"/>
      <c r="P62" s="8">
        <f>IF($A62="","",SUM(D62:O62))</f>
        <v/>
      </c>
      <c r="Q62" s="8">
        <f>IF(OR($A62="",$C62=""),"",$C62*$U$1)</f>
        <v/>
      </c>
      <c r="R62" s="8">
        <f>IF(Q62="","",Q62-P62)</f>
        <v/>
      </c>
    </row>
    <row r="63">
      <c r="C63" s="8" t="n"/>
      <c r="D63" s="8" t="n"/>
      <c r="E63" s="8" t="n"/>
      <c r="F63" s="8" t="n"/>
      <c r="G63" s="8" t="n"/>
      <c r="H63" s="8" t="n"/>
      <c r="I63" s="8" t="n"/>
      <c r="J63" s="8" t="n"/>
      <c r="K63" s="8" t="n"/>
      <c r="L63" s="8" t="n"/>
      <c r="M63" s="8" t="n"/>
      <c r="N63" s="8" t="n"/>
      <c r="O63" s="8" t="n"/>
      <c r="P63" s="8">
        <f>IF($A63="","",SUM(D63:O63))</f>
        <v/>
      </c>
      <c r="Q63" s="8">
        <f>IF(OR($A63="",$C63=""),"",$C63*$U$1)</f>
        <v/>
      </c>
      <c r="R63" s="8">
        <f>IF(Q63="","",Q63-P63)</f>
        <v/>
      </c>
    </row>
    <row r="64">
      <c r="C64" s="8" t="n"/>
      <c r="D64" s="8" t="n"/>
      <c r="E64" s="8" t="n"/>
      <c r="F64" s="8" t="n"/>
      <c r="G64" s="8" t="n"/>
      <c r="H64" s="8" t="n"/>
      <c r="I64" s="8" t="n"/>
      <c r="J64" s="8" t="n"/>
      <c r="K64" s="8" t="n"/>
      <c r="L64" s="8" t="n"/>
      <c r="M64" s="8" t="n"/>
      <c r="N64" s="8" t="n"/>
      <c r="O64" s="8" t="n"/>
      <c r="P64" s="8">
        <f>IF($A64="","",SUM(D64:O64))</f>
        <v/>
      </c>
      <c r="Q64" s="8">
        <f>IF(OR($A64="",$C64=""),"",$C64*$U$1)</f>
        <v/>
      </c>
      <c r="R64" s="8">
        <f>IF(Q64="","",Q64-P64)</f>
        <v/>
      </c>
    </row>
    <row r="65">
      <c r="C65" s="8" t="n"/>
      <c r="D65" s="8" t="n"/>
      <c r="E65" s="8" t="n"/>
      <c r="F65" s="8" t="n"/>
      <c r="G65" s="8" t="n"/>
      <c r="H65" s="8" t="n"/>
      <c r="I65" s="8" t="n"/>
      <c r="J65" s="8" t="n"/>
      <c r="K65" s="8" t="n"/>
      <c r="L65" s="8" t="n"/>
      <c r="M65" s="8" t="n"/>
      <c r="N65" s="8" t="n"/>
      <c r="O65" s="8" t="n"/>
      <c r="P65" s="8">
        <f>IF($A65="","",SUM(D65:O65))</f>
        <v/>
      </c>
      <c r="Q65" s="8">
        <f>IF(OR($A65="",$C65=""),"",$C65*$U$1)</f>
        <v/>
      </c>
      <c r="R65" s="8">
        <f>IF(Q65="","",Q65-P65)</f>
        <v/>
      </c>
    </row>
    <row r="66">
      <c r="C66" s="8" t="n"/>
      <c r="D66" s="8" t="n"/>
      <c r="E66" s="8" t="n"/>
      <c r="F66" s="8" t="n"/>
      <c r="G66" s="8" t="n"/>
      <c r="H66" s="8" t="n"/>
      <c r="I66" s="8" t="n"/>
      <c r="J66" s="8" t="n"/>
      <c r="K66" s="8" t="n"/>
      <c r="L66" s="8" t="n"/>
      <c r="M66" s="8" t="n"/>
      <c r="N66" s="8" t="n"/>
      <c r="O66" s="8" t="n"/>
      <c r="P66" s="8">
        <f>IF($A66="","",SUM(D66:O66))</f>
        <v/>
      </c>
      <c r="Q66" s="8">
        <f>IF(OR($A66="",$C66=""),"",$C66*$U$1)</f>
        <v/>
      </c>
      <c r="R66" s="8">
        <f>IF(Q66="","",Q66-P66)</f>
        <v/>
      </c>
    </row>
    <row r="67">
      <c r="C67" s="8" t="n"/>
      <c r="D67" s="8" t="n"/>
      <c r="E67" s="8" t="n"/>
      <c r="F67" s="8" t="n"/>
      <c r="G67" s="8" t="n"/>
      <c r="H67" s="8" t="n"/>
      <c r="I67" s="8" t="n"/>
      <c r="J67" s="8" t="n"/>
      <c r="K67" s="8" t="n"/>
      <c r="L67" s="8" t="n"/>
      <c r="M67" s="8" t="n"/>
      <c r="N67" s="8" t="n"/>
      <c r="O67" s="8" t="n"/>
      <c r="P67" s="8">
        <f>IF($A67="","",SUM(D67:O67))</f>
        <v/>
      </c>
      <c r="Q67" s="8">
        <f>IF(OR($A67="",$C67=""),"",$C67*$U$1)</f>
        <v/>
      </c>
      <c r="R67" s="8">
        <f>IF(Q67="","",Q67-P67)</f>
        <v/>
      </c>
    </row>
    <row r="68">
      <c r="C68" s="8" t="n"/>
      <c r="D68" s="8" t="n"/>
      <c r="E68" s="8" t="n"/>
      <c r="F68" s="8" t="n"/>
      <c r="G68" s="8" t="n"/>
      <c r="H68" s="8" t="n"/>
      <c r="I68" s="8" t="n"/>
      <c r="J68" s="8" t="n"/>
      <c r="K68" s="8" t="n"/>
      <c r="L68" s="8" t="n"/>
      <c r="M68" s="8" t="n"/>
      <c r="N68" s="8" t="n"/>
      <c r="O68" s="8" t="n"/>
      <c r="P68" s="8">
        <f>IF($A68="","",SUM(D68:O68))</f>
        <v/>
      </c>
      <c r="Q68" s="8">
        <f>IF(OR($A68="",$C68=""),"",$C68*$U$1)</f>
        <v/>
      </c>
      <c r="R68" s="8">
        <f>IF(Q68="","",Q68-P68)</f>
        <v/>
      </c>
    </row>
    <row r="69">
      <c r="C69" s="8" t="n"/>
      <c r="D69" s="8" t="n"/>
      <c r="E69" s="8" t="n"/>
      <c r="F69" s="8" t="n"/>
      <c r="G69" s="8" t="n"/>
      <c r="H69" s="8" t="n"/>
      <c r="I69" s="8" t="n"/>
      <c r="J69" s="8" t="n"/>
      <c r="K69" s="8" t="n"/>
      <c r="L69" s="8" t="n"/>
      <c r="M69" s="8" t="n"/>
      <c r="N69" s="8" t="n"/>
      <c r="O69" s="8" t="n"/>
      <c r="P69" s="8">
        <f>IF($A69="","",SUM(D69:O69))</f>
        <v/>
      </c>
      <c r="Q69" s="8">
        <f>IF(OR($A69="",$C69=""),"",$C69*$U$1)</f>
        <v/>
      </c>
      <c r="R69" s="8">
        <f>IF(Q69="","",Q69-P69)</f>
        <v/>
      </c>
    </row>
    <row r="70">
      <c r="C70" s="8" t="n"/>
      <c r="D70" s="8" t="n"/>
      <c r="E70" s="8" t="n"/>
      <c r="F70" s="8" t="n"/>
      <c r="G70" s="8" t="n"/>
      <c r="H70" s="8" t="n"/>
      <c r="I70" s="8" t="n"/>
      <c r="J70" s="8" t="n"/>
      <c r="K70" s="8" t="n"/>
      <c r="L70" s="8" t="n"/>
      <c r="M70" s="8" t="n"/>
      <c r="N70" s="8" t="n"/>
      <c r="O70" s="8" t="n"/>
      <c r="P70" s="8">
        <f>IF($A70="","",SUM(D70:O70))</f>
        <v/>
      </c>
      <c r="Q70" s="8">
        <f>IF(OR($A70="",$C70=""),"",$C70*$U$1)</f>
        <v/>
      </c>
      <c r="R70" s="8">
        <f>IF(Q70="","",Q70-P70)</f>
        <v/>
      </c>
    </row>
    <row r="71">
      <c r="C71" s="8" t="n"/>
      <c r="D71" s="8" t="n"/>
      <c r="E71" s="8" t="n"/>
      <c r="F71" s="8" t="n"/>
      <c r="G71" s="8" t="n"/>
      <c r="H71" s="8" t="n"/>
      <c r="I71" s="8" t="n"/>
      <c r="J71" s="8" t="n"/>
      <c r="K71" s="8" t="n"/>
      <c r="L71" s="8" t="n"/>
      <c r="M71" s="8" t="n"/>
      <c r="N71" s="8" t="n"/>
      <c r="O71" s="8" t="n"/>
      <c r="P71" s="8">
        <f>IF($A71="","",SUM(D71:O71))</f>
        <v/>
      </c>
      <c r="Q71" s="8">
        <f>IF(OR($A71="",$C71=""),"",$C71*$U$1)</f>
        <v/>
      </c>
      <c r="R71" s="8">
        <f>IF(Q71="","",Q71-P71)</f>
        <v/>
      </c>
    </row>
    <row r="72">
      <c r="C72" s="8" t="n"/>
      <c r="D72" s="8" t="n"/>
      <c r="E72" s="8" t="n"/>
      <c r="F72" s="8" t="n"/>
      <c r="G72" s="8" t="n"/>
      <c r="H72" s="8" t="n"/>
      <c r="I72" s="8" t="n"/>
      <c r="J72" s="8" t="n"/>
      <c r="K72" s="8" t="n"/>
      <c r="L72" s="8" t="n"/>
      <c r="M72" s="8" t="n"/>
      <c r="N72" s="8" t="n"/>
      <c r="O72" s="8" t="n"/>
      <c r="P72" s="8">
        <f>IF($A72="","",SUM(D72:O72))</f>
        <v/>
      </c>
      <c r="Q72" s="8">
        <f>IF(OR($A72="",$C72=""),"",$C72*$U$1)</f>
        <v/>
      </c>
      <c r="R72" s="8">
        <f>IF(Q72="","",Q72-P72)</f>
        <v/>
      </c>
    </row>
    <row r="73">
      <c r="C73" s="8" t="n"/>
      <c r="D73" s="8" t="n"/>
      <c r="E73" s="8" t="n"/>
      <c r="F73" s="8" t="n"/>
      <c r="G73" s="8" t="n"/>
      <c r="H73" s="8" t="n"/>
      <c r="I73" s="8" t="n"/>
      <c r="J73" s="8" t="n"/>
      <c r="K73" s="8" t="n"/>
      <c r="L73" s="8" t="n"/>
      <c r="M73" s="8" t="n"/>
      <c r="N73" s="8" t="n"/>
      <c r="O73" s="8" t="n"/>
      <c r="P73" s="8">
        <f>IF($A73="","",SUM(D73:O73))</f>
        <v/>
      </c>
      <c r="Q73" s="8">
        <f>IF(OR($A73="",$C73=""),"",$C73*$U$1)</f>
        <v/>
      </c>
      <c r="R73" s="8">
        <f>IF(Q73="","",Q73-P73)</f>
        <v/>
      </c>
    </row>
    <row r="74">
      <c r="C74" s="8" t="n"/>
      <c r="D74" s="8" t="n"/>
      <c r="E74" s="8" t="n"/>
      <c r="F74" s="8" t="n"/>
      <c r="G74" s="8" t="n"/>
      <c r="H74" s="8" t="n"/>
      <c r="I74" s="8" t="n"/>
      <c r="J74" s="8" t="n"/>
      <c r="K74" s="8" t="n"/>
      <c r="L74" s="8" t="n"/>
      <c r="M74" s="8" t="n"/>
      <c r="N74" s="8" t="n"/>
      <c r="O74" s="8" t="n"/>
      <c r="P74" s="8">
        <f>IF($A74="","",SUM(D74:O74))</f>
        <v/>
      </c>
      <c r="Q74" s="8">
        <f>IF(OR($A74="",$C74=""),"",$C74*$U$1)</f>
        <v/>
      </c>
      <c r="R74" s="8">
        <f>IF(Q74="","",Q74-P74)</f>
        <v/>
      </c>
    </row>
    <row r="75">
      <c r="C75" s="8" t="n"/>
      <c r="D75" s="8" t="n"/>
      <c r="E75" s="8" t="n"/>
      <c r="F75" s="8" t="n"/>
      <c r="G75" s="8" t="n"/>
      <c r="H75" s="8" t="n"/>
      <c r="I75" s="8" t="n"/>
      <c r="J75" s="8" t="n"/>
      <c r="K75" s="8" t="n"/>
      <c r="L75" s="8" t="n"/>
      <c r="M75" s="8" t="n"/>
      <c r="N75" s="8" t="n"/>
      <c r="O75" s="8" t="n"/>
      <c r="P75" s="8">
        <f>IF($A75="","",SUM(D75:O75))</f>
        <v/>
      </c>
      <c r="Q75" s="8">
        <f>IF(OR($A75="",$C75=""),"",$C75*$U$1)</f>
        <v/>
      </c>
      <c r="R75" s="8">
        <f>IF(Q75="","",Q75-P75)</f>
        <v/>
      </c>
    </row>
    <row r="76">
      <c r="C76" s="8" t="n"/>
      <c r="D76" s="8" t="n"/>
      <c r="E76" s="8" t="n"/>
      <c r="F76" s="8" t="n"/>
      <c r="G76" s="8" t="n"/>
      <c r="H76" s="8" t="n"/>
      <c r="I76" s="8" t="n"/>
      <c r="J76" s="8" t="n"/>
      <c r="K76" s="8" t="n"/>
      <c r="L76" s="8" t="n"/>
      <c r="M76" s="8" t="n"/>
      <c r="N76" s="8" t="n"/>
      <c r="O76" s="8" t="n"/>
      <c r="P76" s="8">
        <f>IF($A76="","",SUM(D76:O76))</f>
        <v/>
      </c>
      <c r="Q76" s="8">
        <f>IF(OR($A76="",$C76=""),"",$C76*$U$1)</f>
        <v/>
      </c>
      <c r="R76" s="8">
        <f>IF(Q76="","",Q76-P76)</f>
        <v/>
      </c>
    </row>
    <row r="77">
      <c r="C77" s="8" t="n"/>
      <c r="D77" s="8" t="n"/>
      <c r="E77" s="8" t="n"/>
      <c r="F77" s="8" t="n"/>
      <c r="G77" s="8" t="n"/>
      <c r="H77" s="8" t="n"/>
      <c r="I77" s="8" t="n"/>
      <c r="J77" s="8" t="n"/>
      <c r="K77" s="8" t="n"/>
      <c r="L77" s="8" t="n"/>
      <c r="M77" s="8" t="n"/>
      <c r="N77" s="8" t="n"/>
      <c r="O77" s="8" t="n"/>
      <c r="P77" s="8">
        <f>IF($A77="","",SUM(D77:O77))</f>
        <v/>
      </c>
      <c r="Q77" s="8">
        <f>IF(OR($A77="",$C77=""),"",$C77*$U$1)</f>
        <v/>
      </c>
      <c r="R77" s="8">
        <f>IF(Q77="","",Q77-P77)</f>
        <v/>
      </c>
    </row>
    <row r="78">
      <c r="C78" s="8" t="n"/>
      <c r="D78" s="8" t="n"/>
      <c r="E78" s="8" t="n"/>
      <c r="F78" s="8" t="n"/>
      <c r="G78" s="8" t="n"/>
      <c r="H78" s="8" t="n"/>
      <c r="I78" s="8" t="n"/>
      <c r="J78" s="8" t="n"/>
      <c r="K78" s="8" t="n"/>
      <c r="L78" s="8" t="n"/>
      <c r="M78" s="8" t="n"/>
      <c r="N78" s="8" t="n"/>
      <c r="O78" s="8" t="n"/>
      <c r="P78" s="8">
        <f>IF($A78="","",SUM(D78:O78))</f>
        <v/>
      </c>
      <c r="Q78" s="8">
        <f>IF(OR($A78="",$C78=""),"",$C78*$U$1)</f>
        <v/>
      </c>
      <c r="R78" s="8">
        <f>IF(Q78="","",Q78-P78)</f>
        <v/>
      </c>
    </row>
    <row r="79">
      <c r="C79" s="8" t="n"/>
      <c r="D79" s="8" t="n"/>
      <c r="E79" s="8" t="n"/>
      <c r="F79" s="8" t="n"/>
      <c r="G79" s="8" t="n"/>
      <c r="H79" s="8" t="n"/>
      <c r="I79" s="8" t="n"/>
      <c r="J79" s="8" t="n"/>
      <c r="K79" s="8" t="n"/>
      <c r="L79" s="8" t="n"/>
      <c r="M79" s="8" t="n"/>
      <c r="N79" s="8" t="n"/>
      <c r="O79" s="8" t="n"/>
      <c r="P79" s="8">
        <f>IF($A79="","",SUM(D79:O79))</f>
        <v/>
      </c>
      <c r="Q79" s="8">
        <f>IF(OR($A79="",$C79=""),"",$C79*$U$1)</f>
        <v/>
      </c>
      <c r="R79" s="8">
        <f>IF(Q79="","",Q79-P79)</f>
        <v/>
      </c>
    </row>
    <row r="80">
      <c r="C80" s="8" t="n"/>
      <c r="D80" s="8" t="n"/>
      <c r="E80" s="8" t="n"/>
      <c r="F80" s="8" t="n"/>
      <c r="G80" s="8" t="n"/>
      <c r="H80" s="8" t="n"/>
      <c r="I80" s="8" t="n"/>
      <c r="J80" s="8" t="n"/>
      <c r="K80" s="8" t="n"/>
      <c r="L80" s="8" t="n"/>
      <c r="M80" s="8" t="n"/>
      <c r="N80" s="8" t="n"/>
      <c r="O80" s="8" t="n"/>
      <c r="P80" s="8">
        <f>IF($A80="","",SUM(D80:O80))</f>
        <v/>
      </c>
      <c r="Q80" s="8">
        <f>IF(OR($A80="",$C80=""),"",$C80*$U$1)</f>
        <v/>
      </c>
      <c r="R80" s="8">
        <f>IF(Q80="","",Q80-P80)</f>
        <v/>
      </c>
    </row>
    <row r="81">
      <c r="C81" s="8" t="n"/>
      <c r="D81" s="8" t="n"/>
      <c r="E81" s="8" t="n"/>
      <c r="F81" s="8" t="n"/>
      <c r="G81" s="8" t="n"/>
      <c r="H81" s="8" t="n"/>
      <c r="I81" s="8" t="n"/>
      <c r="J81" s="8" t="n"/>
      <c r="K81" s="8" t="n"/>
      <c r="L81" s="8" t="n"/>
      <c r="M81" s="8" t="n"/>
      <c r="N81" s="8" t="n"/>
      <c r="O81" s="8" t="n"/>
      <c r="P81" s="8">
        <f>IF($A81="","",SUM(D81:O81))</f>
        <v/>
      </c>
      <c r="Q81" s="8">
        <f>IF(OR($A81="",$C81=""),"",$C81*$U$1)</f>
        <v/>
      </c>
      <c r="R81" s="8">
        <f>IF(Q81="","",Q81-P81)</f>
        <v/>
      </c>
    </row>
    <row r="82">
      <c r="C82" s="8" t="n"/>
      <c r="D82" s="8" t="n"/>
      <c r="E82" s="8" t="n"/>
      <c r="F82" s="8" t="n"/>
      <c r="G82" s="8" t="n"/>
      <c r="H82" s="8" t="n"/>
      <c r="I82" s="8" t="n"/>
      <c r="J82" s="8" t="n"/>
      <c r="K82" s="8" t="n"/>
      <c r="L82" s="8" t="n"/>
      <c r="M82" s="8" t="n"/>
      <c r="N82" s="8" t="n"/>
      <c r="O82" s="8" t="n"/>
      <c r="P82" s="8">
        <f>IF($A82="","",SUM(D82:O82))</f>
        <v/>
      </c>
      <c r="Q82" s="8">
        <f>IF(OR($A82="",$C82=""),"",$C82*$U$1)</f>
        <v/>
      </c>
      <c r="R82" s="8">
        <f>IF(Q82="","",Q82-P82)</f>
        <v/>
      </c>
    </row>
    <row r="83">
      <c r="C83" s="8" t="n"/>
      <c r="D83" s="8" t="n"/>
      <c r="E83" s="8" t="n"/>
      <c r="F83" s="8" t="n"/>
      <c r="G83" s="8" t="n"/>
      <c r="H83" s="8" t="n"/>
      <c r="I83" s="8" t="n"/>
      <c r="J83" s="8" t="n"/>
      <c r="K83" s="8" t="n"/>
      <c r="L83" s="8" t="n"/>
      <c r="M83" s="8" t="n"/>
      <c r="N83" s="8" t="n"/>
      <c r="O83" s="8" t="n"/>
      <c r="P83" s="8">
        <f>IF($A83="","",SUM(D83:O83))</f>
        <v/>
      </c>
      <c r="Q83" s="8">
        <f>IF(OR($A83="",$C83=""),"",$C83*$U$1)</f>
        <v/>
      </c>
      <c r="R83" s="8">
        <f>IF(Q83="","",Q83-P83)</f>
        <v/>
      </c>
    </row>
    <row r="84">
      <c r="C84" s="8" t="n"/>
      <c r="D84" s="8" t="n"/>
      <c r="E84" s="8" t="n"/>
      <c r="F84" s="8" t="n"/>
      <c r="G84" s="8" t="n"/>
      <c r="H84" s="8" t="n"/>
      <c r="I84" s="8" t="n"/>
      <c r="J84" s="8" t="n"/>
      <c r="K84" s="8" t="n"/>
      <c r="L84" s="8" t="n"/>
      <c r="M84" s="8" t="n"/>
      <c r="N84" s="8" t="n"/>
      <c r="O84" s="8" t="n"/>
      <c r="P84" s="8">
        <f>IF($A84="","",SUM(D84:O84))</f>
        <v/>
      </c>
      <c r="Q84" s="8">
        <f>IF(OR($A84="",$C84=""),"",$C84*$U$1)</f>
        <v/>
      </c>
      <c r="R84" s="8">
        <f>IF(Q84="","",Q84-P84)</f>
        <v/>
      </c>
    </row>
    <row r="85">
      <c r="C85" s="8" t="n"/>
      <c r="D85" s="8" t="n"/>
      <c r="E85" s="8" t="n"/>
      <c r="F85" s="8" t="n"/>
      <c r="G85" s="8" t="n"/>
      <c r="H85" s="8" t="n"/>
      <c r="I85" s="8" t="n"/>
      <c r="J85" s="8" t="n"/>
      <c r="K85" s="8" t="n"/>
      <c r="L85" s="8" t="n"/>
      <c r="M85" s="8" t="n"/>
      <c r="N85" s="8" t="n"/>
      <c r="O85" s="8" t="n"/>
      <c r="P85" s="8">
        <f>IF($A85="","",SUM(D85:O85))</f>
        <v/>
      </c>
      <c r="Q85" s="8">
        <f>IF(OR($A85="",$C85=""),"",$C85*$U$1)</f>
        <v/>
      </c>
      <c r="R85" s="8">
        <f>IF(Q85="","",Q85-P85)</f>
        <v/>
      </c>
    </row>
    <row r="86">
      <c r="C86" s="8" t="n"/>
      <c r="D86" s="8" t="n"/>
      <c r="E86" s="8" t="n"/>
      <c r="F86" s="8" t="n"/>
      <c r="G86" s="8" t="n"/>
      <c r="H86" s="8" t="n"/>
      <c r="I86" s="8" t="n"/>
      <c r="J86" s="8" t="n"/>
      <c r="K86" s="8" t="n"/>
      <c r="L86" s="8" t="n"/>
      <c r="M86" s="8" t="n"/>
      <c r="N86" s="8" t="n"/>
      <c r="O86" s="8" t="n"/>
      <c r="P86" s="8">
        <f>IF($A86="","",SUM(D86:O86))</f>
        <v/>
      </c>
      <c r="Q86" s="8">
        <f>IF(OR($A86="",$C86=""),"",$C86*$U$1)</f>
        <v/>
      </c>
      <c r="R86" s="8">
        <f>IF(Q86="","",Q86-P86)</f>
        <v/>
      </c>
    </row>
    <row r="87">
      <c r="C87" s="8" t="n"/>
      <c r="D87" s="8" t="n"/>
      <c r="E87" s="8" t="n"/>
      <c r="F87" s="8" t="n"/>
      <c r="G87" s="8" t="n"/>
      <c r="H87" s="8" t="n"/>
      <c r="I87" s="8" t="n"/>
      <c r="J87" s="8" t="n"/>
      <c r="K87" s="8" t="n"/>
      <c r="L87" s="8" t="n"/>
      <c r="M87" s="8" t="n"/>
      <c r="N87" s="8" t="n"/>
      <c r="O87" s="8" t="n"/>
      <c r="P87" s="8">
        <f>IF($A87="","",SUM(D87:O87))</f>
        <v/>
      </c>
      <c r="Q87" s="8">
        <f>IF(OR($A87="",$C87=""),"",$C87*$U$1)</f>
        <v/>
      </c>
      <c r="R87" s="8">
        <f>IF(Q87="","",Q87-P87)</f>
        <v/>
      </c>
    </row>
    <row r="88">
      <c r="C88" s="8" t="n"/>
      <c r="D88" s="8" t="n"/>
      <c r="E88" s="8" t="n"/>
      <c r="F88" s="8" t="n"/>
      <c r="G88" s="8" t="n"/>
      <c r="H88" s="8" t="n"/>
      <c r="I88" s="8" t="n"/>
      <c r="J88" s="8" t="n"/>
      <c r="K88" s="8" t="n"/>
      <c r="L88" s="8" t="n"/>
      <c r="M88" s="8" t="n"/>
      <c r="N88" s="8" t="n"/>
      <c r="O88" s="8" t="n"/>
      <c r="P88" s="8">
        <f>IF($A88="","",SUM(D88:O88))</f>
        <v/>
      </c>
      <c r="Q88" s="8">
        <f>IF(OR($A88="",$C88=""),"",$C88*$U$1)</f>
        <v/>
      </c>
      <c r="R88" s="8">
        <f>IF(Q88="","",Q88-P88)</f>
        <v/>
      </c>
    </row>
    <row r="89">
      <c r="C89" s="8" t="n"/>
      <c r="D89" s="8" t="n"/>
      <c r="E89" s="8" t="n"/>
      <c r="F89" s="8" t="n"/>
      <c r="G89" s="8" t="n"/>
      <c r="H89" s="8" t="n"/>
      <c r="I89" s="8" t="n"/>
      <c r="J89" s="8" t="n"/>
      <c r="K89" s="8" t="n"/>
      <c r="L89" s="8" t="n"/>
      <c r="M89" s="8" t="n"/>
      <c r="N89" s="8" t="n"/>
      <c r="O89" s="8" t="n"/>
      <c r="P89" s="8">
        <f>IF($A89="","",SUM(D89:O89))</f>
        <v/>
      </c>
      <c r="Q89" s="8">
        <f>IF(OR($A89="",$C89=""),"",$C89*$U$1)</f>
        <v/>
      </c>
      <c r="R89" s="8">
        <f>IF(Q89="","",Q89-P89)</f>
        <v/>
      </c>
    </row>
    <row r="90">
      <c r="C90" s="8" t="n"/>
      <c r="D90" s="8" t="n"/>
      <c r="E90" s="8" t="n"/>
      <c r="F90" s="8" t="n"/>
      <c r="G90" s="8" t="n"/>
      <c r="H90" s="8" t="n"/>
      <c r="I90" s="8" t="n"/>
      <c r="J90" s="8" t="n"/>
      <c r="K90" s="8" t="n"/>
      <c r="L90" s="8" t="n"/>
      <c r="M90" s="8" t="n"/>
      <c r="N90" s="8" t="n"/>
      <c r="O90" s="8" t="n"/>
      <c r="P90" s="8">
        <f>IF($A90="","",SUM(D90:O90))</f>
        <v/>
      </c>
      <c r="Q90" s="8">
        <f>IF(OR($A90="",$C90=""),"",$C90*$U$1)</f>
        <v/>
      </c>
      <c r="R90" s="8">
        <f>IF(Q90="","",Q90-P90)</f>
        <v/>
      </c>
    </row>
    <row r="91">
      <c r="C91" s="8" t="n"/>
      <c r="D91" s="8" t="n"/>
      <c r="E91" s="8" t="n"/>
      <c r="F91" s="8" t="n"/>
      <c r="G91" s="8" t="n"/>
      <c r="H91" s="8" t="n"/>
      <c r="I91" s="8" t="n"/>
      <c r="J91" s="8" t="n"/>
      <c r="K91" s="8" t="n"/>
      <c r="L91" s="8" t="n"/>
      <c r="M91" s="8" t="n"/>
      <c r="N91" s="8" t="n"/>
      <c r="O91" s="8" t="n"/>
      <c r="P91" s="8">
        <f>IF($A91="","",SUM(D91:O91))</f>
        <v/>
      </c>
      <c r="Q91" s="8">
        <f>IF(OR($A91="",$C91=""),"",$C91*$U$1)</f>
        <v/>
      </c>
      <c r="R91" s="8">
        <f>IF(Q91="","",Q91-P91)</f>
        <v/>
      </c>
    </row>
    <row r="92">
      <c r="C92" s="8" t="n"/>
      <c r="D92" s="8" t="n"/>
      <c r="E92" s="8" t="n"/>
      <c r="F92" s="8" t="n"/>
      <c r="G92" s="8" t="n"/>
      <c r="H92" s="8" t="n"/>
      <c r="I92" s="8" t="n"/>
      <c r="J92" s="8" t="n"/>
      <c r="K92" s="8" t="n"/>
      <c r="L92" s="8" t="n"/>
      <c r="M92" s="8" t="n"/>
      <c r="N92" s="8" t="n"/>
      <c r="O92" s="8" t="n"/>
      <c r="P92" s="8">
        <f>IF($A92="","",SUM(D92:O92))</f>
        <v/>
      </c>
      <c r="Q92" s="8">
        <f>IF(OR($A92="",$C92=""),"",$C92*$U$1)</f>
        <v/>
      </c>
      <c r="R92" s="8">
        <f>IF(Q92="","",Q92-P92)</f>
        <v/>
      </c>
    </row>
    <row r="93">
      <c r="C93" s="8" t="n"/>
      <c r="D93" s="8" t="n"/>
      <c r="E93" s="8" t="n"/>
      <c r="F93" s="8" t="n"/>
      <c r="G93" s="8" t="n"/>
      <c r="H93" s="8" t="n"/>
      <c r="I93" s="8" t="n"/>
      <c r="J93" s="8" t="n"/>
      <c r="K93" s="8" t="n"/>
      <c r="L93" s="8" t="n"/>
      <c r="M93" s="8" t="n"/>
      <c r="N93" s="8" t="n"/>
      <c r="O93" s="8" t="n"/>
      <c r="P93" s="8">
        <f>IF($A93="","",SUM(D93:O93))</f>
        <v/>
      </c>
      <c r="Q93" s="8">
        <f>IF(OR($A93="",$C93=""),"",$C93*$U$1)</f>
        <v/>
      </c>
      <c r="R93" s="8">
        <f>IF(Q93="","",Q93-P93)</f>
        <v/>
      </c>
    </row>
    <row r="94">
      <c r="C94" s="8" t="n"/>
      <c r="D94" s="8" t="n"/>
      <c r="E94" s="8" t="n"/>
      <c r="F94" s="8" t="n"/>
      <c r="G94" s="8" t="n"/>
      <c r="H94" s="8" t="n"/>
      <c r="I94" s="8" t="n"/>
      <c r="J94" s="8" t="n"/>
      <c r="K94" s="8" t="n"/>
      <c r="L94" s="8" t="n"/>
      <c r="M94" s="8" t="n"/>
      <c r="N94" s="8" t="n"/>
      <c r="O94" s="8" t="n"/>
      <c r="P94" s="8">
        <f>IF($A94="","",SUM(D94:O94))</f>
        <v/>
      </c>
      <c r="Q94" s="8">
        <f>IF(OR($A94="",$C94=""),"",$C94*$U$1)</f>
        <v/>
      </c>
      <c r="R94" s="8">
        <f>IF(Q94="","",Q94-P94)</f>
        <v/>
      </c>
    </row>
    <row r="95">
      <c r="C95" s="8" t="n"/>
      <c r="D95" s="8" t="n"/>
      <c r="E95" s="8" t="n"/>
      <c r="F95" s="8" t="n"/>
      <c r="G95" s="8" t="n"/>
      <c r="H95" s="8" t="n"/>
      <c r="I95" s="8" t="n"/>
      <c r="J95" s="8" t="n"/>
      <c r="K95" s="8" t="n"/>
      <c r="L95" s="8" t="n"/>
      <c r="M95" s="8" t="n"/>
      <c r="N95" s="8" t="n"/>
      <c r="O95" s="8" t="n"/>
      <c r="P95" s="8">
        <f>IF($A95="","",SUM(D95:O95))</f>
        <v/>
      </c>
      <c r="Q95" s="8">
        <f>IF(OR($A95="",$C95=""),"",$C95*$U$1)</f>
        <v/>
      </c>
      <c r="R95" s="8">
        <f>IF(Q95="","",Q95-P95)</f>
        <v/>
      </c>
    </row>
    <row r="96">
      <c r="C96" s="8" t="n"/>
      <c r="D96" s="8" t="n"/>
      <c r="E96" s="8" t="n"/>
      <c r="F96" s="8" t="n"/>
      <c r="G96" s="8" t="n"/>
      <c r="H96" s="8" t="n"/>
      <c r="I96" s="8" t="n"/>
      <c r="J96" s="8" t="n"/>
      <c r="K96" s="8" t="n"/>
      <c r="L96" s="8" t="n"/>
      <c r="M96" s="8" t="n"/>
      <c r="N96" s="8" t="n"/>
      <c r="O96" s="8" t="n"/>
      <c r="P96" s="8">
        <f>IF($A96="","",SUM(D96:O96))</f>
        <v/>
      </c>
      <c r="Q96" s="8">
        <f>IF(OR($A96="",$C96=""),"",$C96*$U$1)</f>
        <v/>
      </c>
      <c r="R96" s="8">
        <f>IF(Q96="","",Q96-P96)</f>
        <v/>
      </c>
    </row>
    <row r="97">
      <c r="C97" s="8" t="n"/>
      <c r="D97" s="8" t="n"/>
      <c r="E97" s="8" t="n"/>
      <c r="F97" s="8" t="n"/>
      <c r="G97" s="8" t="n"/>
      <c r="H97" s="8" t="n"/>
      <c r="I97" s="8" t="n"/>
      <c r="J97" s="8" t="n"/>
      <c r="K97" s="8" t="n"/>
      <c r="L97" s="8" t="n"/>
      <c r="M97" s="8" t="n"/>
      <c r="N97" s="8" t="n"/>
      <c r="O97" s="8" t="n"/>
      <c r="P97" s="8">
        <f>IF($A97="","",SUM(D97:O97))</f>
        <v/>
      </c>
      <c r="Q97" s="8">
        <f>IF(OR($A97="",$C97=""),"",$C97*$U$1)</f>
        <v/>
      </c>
      <c r="R97" s="8">
        <f>IF(Q97="","",Q97-P97)</f>
        <v/>
      </c>
    </row>
    <row r="98">
      <c r="C98" s="8" t="n"/>
      <c r="D98" s="8" t="n"/>
      <c r="E98" s="8" t="n"/>
      <c r="F98" s="8" t="n"/>
      <c r="G98" s="8" t="n"/>
      <c r="H98" s="8" t="n"/>
      <c r="I98" s="8" t="n"/>
      <c r="J98" s="8" t="n"/>
      <c r="K98" s="8" t="n"/>
      <c r="L98" s="8" t="n"/>
      <c r="M98" s="8" t="n"/>
      <c r="N98" s="8" t="n"/>
      <c r="O98" s="8" t="n"/>
      <c r="P98" s="8">
        <f>IF($A98="","",SUM(D98:O98))</f>
        <v/>
      </c>
      <c r="Q98" s="8">
        <f>IF(OR($A98="",$C98=""),"",$C98*$U$1)</f>
        <v/>
      </c>
      <c r="R98" s="8">
        <f>IF(Q98="","",Q98-P98)</f>
        <v/>
      </c>
    </row>
    <row r="99">
      <c r="C99" s="8" t="n"/>
      <c r="D99" s="8" t="n"/>
      <c r="E99" s="8" t="n"/>
      <c r="F99" s="8" t="n"/>
      <c r="G99" s="8" t="n"/>
      <c r="H99" s="8" t="n"/>
      <c r="I99" s="8" t="n"/>
      <c r="J99" s="8" t="n"/>
      <c r="K99" s="8" t="n"/>
      <c r="L99" s="8" t="n"/>
      <c r="M99" s="8" t="n"/>
      <c r="N99" s="8" t="n"/>
      <c r="O99" s="8" t="n"/>
      <c r="P99" s="8">
        <f>IF($A99="","",SUM(D99:O99))</f>
        <v/>
      </c>
      <c r="Q99" s="8">
        <f>IF(OR($A99="",$C99=""),"",$C99*$U$1)</f>
        <v/>
      </c>
      <c r="R99" s="8">
        <f>IF(Q99="","",Q99-P99)</f>
        <v/>
      </c>
    </row>
    <row r="100">
      <c r="C100" s="8" t="n"/>
      <c r="D100" s="8" t="n"/>
      <c r="E100" s="8" t="n"/>
      <c r="F100" s="8" t="n"/>
      <c r="G100" s="8" t="n"/>
      <c r="H100" s="8" t="n"/>
      <c r="I100" s="8" t="n"/>
      <c r="J100" s="8" t="n"/>
      <c r="K100" s="8" t="n"/>
      <c r="L100" s="8" t="n"/>
      <c r="M100" s="8" t="n"/>
      <c r="N100" s="8" t="n"/>
      <c r="O100" s="8" t="n"/>
      <c r="P100" s="8">
        <f>IF($A100="","",SUM(D100:O100))</f>
        <v/>
      </c>
      <c r="Q100" s="8">
        <f>IF(OR($A100="",$C100=""),"",$C100*$U$1)</f>
        <v/>
      </c>
      <c r="R100" s="8">
        <f>IF(Q100="","",Q100-P100)</f>
        <v/>
      </c>
    </row>
    <row r="101">
      <c r="C101" s="8" t="n"/>
      <c r="D101" s="8" t="n"/>
      <c r="E101" s="8" t="n"/>
      <c r="F101" s="8" t="n"/>
      <c r="G101" s="8" t="n"/>
      <c r="H101" s="8" t="n"/>
      <c r="I101" s="8" t="n"/>
      <c r="J101" s="8" t="n"/>
      <c r="K101" s="8" t="n"/>
      <c r="L101" s="8" t="n"/>
      <c r="M101" s="8" t="n"/>
      <c r="N101" s="8" t="n"/>
      <c r="O101" s="8" t="n"/>
      <c r="P101" s="8">
        <f>IF($A101="","",SUM(D101:O101))</f>
        <v/>
      </c>
      <c r="Q101" s="8">
        <f>IF(OR($A101="",$C101=""),"",$C101*$U$1)</f>
        <v/>
      </c>
      <c r="R101" s="8">
        <f>IF(Q101="","",Q101-P101)</f>
        <v/>
      </c>
    </row>
    <row r="102">
      <c r="C102" s="8" t="n"/>
      <c r="D102" s="8" t="n"/>
      <c r="E102" s="8" t="n"/>
      <c r="F102" s="8" t="n"/>
      <c r="G102" s="8" t="n"/>
      <c r="H102" s="8" t="n"/>
      <c r="I102" s="8" t="n"/>
      <c r="J102" s="8" t="n"/>
      <c r="K102" s="8" t="n"/>
      <c r="L102" s="8" t="n"/>
      <c r="M102" s="8" t="n"/>
      <c r="N102" s="8" t="n"/>
      <c r="O102" s="8" t="n"/>
      <c r="P102" s="8">
        <f>IF($A102="","",SUM(D102:O102))</f>
        <v/>
      </c>
      <c r="Q102" s="8">
        <f>IF(OR($A102="",$C102=""),"",$C102*$U$1)</f>
        <v/>
      </c>
      <c r="R102" s="8">
        <f>IF(Q102="","",Q102-P102)</f>
        <v/>
      </c>
    </row>
    <row r="103">
      <c r="C103" s="8" t="n"/>
      <c r="D103" s="8" t="n"/>
      <c r="E103" s="8" t="n"/>
      <c r="F103" s="8" t="n"/>
      <c r="G103" s="8" t="n"/>
      <c r="H103" s="8" t="n"/>
      <c r="I103" s="8" t="n"/>
      <c r="J103" s="8" t="n"/>
      <c r="K103" s="8" t="n"/>
      <c r="L103" s="8" t="n"/>
      <c r="M103" s="8" t="n"/>
      <c r="N103" s="8" t="n"/>
      <c r="O103" s="8" t="n"/>
      <c r="P103" s="8">
        <f>IF($A103="","",SUM(D103:O103))</f>
        <v/>
      </c>
      <c r="Q103" s="8">
        <f>IF(OR($A103="",$C103=""),"",$C103*$U$1)</f>
        <v/>
      </c>
      <c r="R103" s="8">
        <f>IF(Q103="","",Q103-P103)</f>
        <v/>
      </c>
    </row>
    <row r="104">
      <c r="C104" s="8" t="n"/>
      <c r="D104" s="8" t="n"/>
      <c r="E104" s="8" t="n"/>
      <c r="F104" s="8" t="n"/>
      <c r="G104" s="8" t="n"/>
      <c r="H104" s="8" t="n"/>
      <c r="I104" s="8" t="n"/>
      <c r="J104" s="8" t="n"/>
      <c r="K104" s="8" t="n"/>
      <c r="L104" s="8" t="n"/>
      <c r="M104" s="8" t="n"/>
      <c r="N104" s="8" t="n"/>
      <c r="O104" s="8" t="n"/>
      <c r="P104" s="8">
        <f>IF($A104="","",SUM(D104:O104))</f>
        <v/>
      </c>
      <c r="Q104" s="8">
        <f>IF(OR($A104="",$C104=""),"",$C104*$U$1)</f>
        <v/>
      </c>
      <c r="R104" s="8">
        <f>IF(Q104="","",Q104-P104)</f>
        <v/>
      </c>
    </row>
    <row r="105">
      <c r="C105" s="8" t="n"/>
      <c r="D105" s="8" t="n"/>
      <c r="E105" s="8" t="n"/>
      <c r="F105" s="8" t="n"/>
      <c r="G105" s="8" t="n"/>
      <c r="H105" s="8" t="n"/>
      <c r="I105" s="8" t="n"/>
      <c r="J105" s="8" t="n"/>
      <c r="K105" s="8" t="n"/>
      <c r="L105" s="8" t="n"/>
      <c r="M105" s="8" t="n"/>
      <c r="N105" s="8" t="n"/>
      <c r="O105" s="8" t="n"/>
      <c r="P105" s="8">
        <f>IF($A105="","",SUM(D105:O105))</f>
        <v/>
      </c>
      <c r="Q105" s="8">
        <f>IF(OR($A105="",$C105=""),"",$C105*$U$1)</f>
        <v/>
      </c>
      <c r="R105" s="8">
        <f>IF(Q105="","",Q105-P105)</f>
        <v/>
      </c>
    </row>
    <row r="106">
      <c r="C106" s="8" t="n"/>
      <c r="D106" s="8" t="n"/>
      <c r="E106" s="8" t="n"/>
      <c r="F106" s="8" t="n"/>
      <c r="G106" s="8" t="n"/>
      <c r="H106" s="8" t="n"/>
      <c r="I106" s="8" t="n"/>
      <c r="J106" s="8" t="n"/>
      <c r="K106" s="8" t="n"/>
      <c r="L106" s="8" t="n"/>
      <c r="M106" s="8" t="n"/>
      <c r="N106" s="8" t="n"/>
      <c r="O106" s="8" t="n"/>
      <c r="P106" s="8">
        <f>IF($A106="","",SUM(D106:O106))</f>
        <v/>
      </c>
      <c r="Q106" s="8">
        <f>IF(OR($A106="",$C106=""),"",$C106*$U$1)</f>
        <v/>
      </c>
      <c r="R106" s="8">
        <f>IF(Q106="","",Q106-P106)</f>
        <v/>
      </c>
    </row>
    <row r="107">
      <c r="C107" s="8" t="n"/>
      <c r="D107" s="8" t="n"/>
      <c r="E107" s="8" t="n"/>
      <c r="F107" s="8" t="n"/>
      <c r="G107" s="8" t="n"/>
      <c r="H107" s="8" t="n"/>
      <c r="I107" s="8" t="n"/>
      <c r="J107" s="8" t="n"/>
      <c r="K107" s="8" t="n"/>
      <c r="L107" s="8" t="n"/>
      <c r="M107" s="8" t="n"/>
      <c r="N107" s="8" t="n"/>
      <c r="O107" s="8" t="n"/>
      <c r="P107" s="8">
        <f>IF($A107="","",SUM(D107:O107))</f>
        <v/>
      </c>
      <c r="Q107" s="8">
        <f>IF(OR($A107="",$C107=""),"",$C107*$U$1)</f>
        <v/>
      </c>
      <c r="R107" s="8">
        <f>IF(Q107="","",Q107-P107)</f>
        <v/>
      </c>
    </row>
    <row r="108">
      <c r="C108" s="8" t="n"/>
      <c r="D108" s="8" t="n"/>
      <c r="E108" s="8" t="n"/>
      <c r="F108" s="8" t="n"/>
      <c r="G108" s="8" t="n"/>
      <c r="H108" s="8" t="n"/>
      <c r="I108" s="8" t="n"/>
      <c r="J108" s="8" t="n"/>
      <c r="K108" s="8" t="n"/>
      <c r="L108" s="8" t="n"/>
      <c r="M108" s="8" t="n"/>
      <c r="N108" s="8" t="n"/>
      <c r="O108" s="8" t="n"/>
      <c r="P108" s="8">
        <f>IF($A108="","",SUM(D108:O108))</f>
        <v/>
      </c>
      <c r="Q108" s="8">
        <f>IF(OR($A108="",$C108=""),"",$C108*$U$1)</f>
        <v/>
      </c>
      <c r="R108" s="8">
        <f>IF(Q108="","",Q108-P108)</f>
        <v/>
      </c>
    </row>
    <row r="109">
      <c r="C109" s="8" t="n"/>
      <c r="D109" s="8" t="n"/>
      <c r="E109" s="8" t="n"/>
      <c r="F109" s="8" t="n"/>
      <c r="G109" s="8" t="n"/>
      <c r="H109" s="8" t="n"/>
      <c r="I109" s="8" t="n"/>
      <c r="J109" s="8" t="n"/>
      <c r="K109" s="8" t="n"/>
      <c r="L109" s="8" t="n"/>
      <c r="M109" s="8" t="n"/>
      <c r="N109" s="8" t="n"/>
      <c r="O109" s="8" t="n"/>
      <c r="P109" s="8">
        <f>IF($A109="","",SUM(D109:O109))</f>
        <v/>
      </c>
      <c r="Q109" s="8">
        <f>IF(OR($A109="",$C109=""),"",$C109*$U$1)</f>
        <v/>
      </c>
      <c r="R109" s="8">
        <f>IF(Q109="","",Q109-P109)</f>
        <v/>
      </c>
    </row>
    <row r="110">
      <c r="C110" s="8" t="n"/>
      <c r="D110" s="8" t="n"/>
      <c r="E110" s="8" t="n"/>
      <c r="F110" s="8" t="n"/>
      <c r="G110" s="8" t="n"/>
      <c r="H110" s="8" t="n"/>
      <c r="I110" s="8" t="n"/>
      <c r="J110" s="8" t="n"/>
      <c r="K110" s="8" t="n"/>
      <c r="L110" s="8" t="n"/>
      <c r="M110" s="8" t="n"/>
      <c r="N110" s="8" t="n"/>
      <c r="O110" s="8" t="n"/>
      <c r="P110" s="8">
        <f>IF($A110="","",SUM(D110:O110))</f>
        <v/>
      </c>
      <c r="Q110" s="8">
        <f>IF(OR($A110="",$C110=""),"",$C110*$U$1)</f>
        <v/>
      </c>
      <c r="R110" s="8">
        <f>IF(Q110="","",Q110-P110)</f>
        <v/>
      </c>
    </row>
    <row r="111">
      <c r="C111" s="8" t="n"/>
      <c r="D111" s="8" t="n"/>
      <c r="E111" s="8" t="n"/>
      <c r="F111" s="8" t="n"/>
      <c r="G111" s="8" t="n"/>
      <c r="H111" s="8" t="n"/>
      <c r="I111" s="8" t="n"/>
      <c r="J111" s="8" t="n"/>
      <c r="K111" s="8" t="n"/>
      <c r="L111" s="8" t="n"/>
      <c r="M111" s="8" t="n"/>
      <c r="N111" s="8" t="n"/>
      <c r="O111" s="8" t="n"/>
      <c r="P111" s="8">
        <f>IF($A111="","",SUM(D111:O111))</f>
        <v/>
      </c>
      <c r="Q111" s="8">
        <f>IF(OR($A111="",$C111=""),"",$C111*$U$1)</f>
        <v/>
      </c>
      <c r="R111" s="8">
        <f>IF(Q111="","",Q111-P111)</f>
        <v/>
      </c>
    </row>
    <row r="112">
      <c r="C112" s="8" t="n"/>
      <c r="D112" s="8" t="n"/>
      <c r="E112" s="8" t="n"/>
      <c r="F112" s="8" t="n"/>
      <c r="G112" s="8" t="n"/>
      <c r="H112" s="8" t="n"/>
      <c r="I112" s="8" t="n"/>
      <c r="J112" s="8" t="n"/>
      <c r="K112" s="8" t="n"/>
      <c r="L112" s="8" t="n"/>
      <c r="M112" s="8" t="n"/>
      <c r="N112" s="8" t="n"/>
      <c r="O112" s="8" t="n"/>
      <c r="P112" s="8">
        <f>IF($A112="","",SUM(D112:O112))</f>
        <v/>
      </c>
      <c r="Q112" s="8">
        <f>IF(OR($A112="",$C112=""),"",$C112*$U$1)</f>
        <v/>
      </c>
      <c r="R112" s="8">
        <f>IF(Q112="","",Q112-P112)</f>
        <v/>
      </c>
    </row>
    <row r="113">
      <c r="C113" s="8" t="n"/>
      <c r="D113" s="8" t="n"/>
      <c r="E113" s="8" t="n"/>
      <c r="F113" s="8" t="n"/>
      <c r="G113" s="8" t="n"/>
      <c r="H113" s="8" t="n"/>
      <c r="I113" s="8" t="n"/>
      <c r="J113" s="8" t="n"/>
      <c r="K113" s="8" t="n"/>
      <c r="L113" s="8" t="n"/>
      <c r="M113" s="8" t="n"/>
      <c r="N113" s="8" t="n"/>
      <c r="O113" s="8" t="n"/>
      <c r="P113" s="8">
        <f>IF($A113="","",SUM(D113:O113))</f>
        <v/>
      </c>
      <c r="Q113" s="8">
        <f>IF(OR($A113="",$C113=""),"",$C113*$U$1)</f>
        <v/>
      </c>
      <c r="R113" s="8">
        <f>IF(Q113="","",Q113-P113)</f>
        <v/>
      </c>
    </row>
    <row r="114">
      <c r="C114" s="8" t="n"/>
      <c r="D114" s="8" t="n"/>
      <c r="E114" s="8" t="n"/>
      <c r="F114" s="8" t="n"/>
      <c r="G114" s="8" t="n"/>
      <c r="H114" s="8" t="n"/>
      <c r="I114" s="8" t="n"/>
      <c r="J114" s="8" t="n"/>
      <c r="K114" s="8" t="n"/>
      <c r="L114" s="8" t="n"/>
      <c r="M114" s="8" t="n"/>
      <c r="N114" s="8" t="n"/>
      <c r="O114" s="8" t="n"/>
      <c r="P114" s="8">
        <f>IF($A114="","",SUM(D114:O114))</f>
        <v/>
      </c>
      <c r="Q114" s="8">
        <f>IF(OR($A114="",$C114=""),"",$C114*$U$1)</f>
        <v/>
      </c>
      <c r="R114" s="8">
        <f>IF(Q114="","",Q114-P114)</f>
        <v/>
      </c>
    </row>
    <row r="115">
      <c r="C115" s="8" t="n"/>
      <c r="D115" s="8" t="n"/>
      <c r="E115" s="8" t="n"/>
      <c r="F115" s="8" t="n"/>
      <c r="G115" s="8" t="n"/>
      <c r="H115" s="8" t="n"/>
      <c r="I115" s="8" t="n"/>
      <c r="J115" s="8" t="n"/>
      <c r="K115" s="8" t="n"/>
      <c r="L115" s="8" t="n"/>
      <c r="M115" s="8" t="n"/>
      <c r="N115" s="8" t="n"/>
      <c r="O115" s="8" t="n"/>
      <c r="P115" s="8">
        <f>IF($A115="","",SUM(D115:O115))</f>
        <v/>
      </c>
      <c r="Q115" s="8">
        <f>IF(OR($A115="",$C115=""),"",$C115*$U$1)</f>
        <v/>
      </c>
      <c r="R115" s="8">
        <f>IF(Q115="","",Q115-P115)</f>
        <v/>
      </c>
    </row>
    <row r="116">
      <c r="C116" s="8" t="n"/>
      <c r="D116" s="8" t="n"/>
      <c r="E116" s="8" t="n"/>
      <c r="F116" s="8" t="n"/>
      <c r="G116" s="8" t="n"/>
      <c r="H116" s="8" t="n"/>
      <c r="I116" s="8" t="n"/>
      <c r="J116" s="8" t="n"/>
      <c r="K116" s="8" t="n"/>
      <c r="L116" s="8" t="n"/>
      <c r="M116" s="8" t="n"/>
      <c r="N116" s="8" t="n"/>
      <c r="O116" s="8" t="n"/>
      <c r="P116" s="8">
        <f>IF($A116="","",SUM(D116:O116))</f>
        <v/>
      </c>
      <c r="Q116" s="8">
        <f>IF(OR($A116="",$C116=""),"",$C116*$U$1)</f>
        <v/>
      </c>
      <c r="R116" s="8">
        <f>IF(Q116="","",Q116-P116)</f>
        <v/>
      </c>
    </row>
    <row r="117">
      <c r="C117" s="8" t="n"/>
      <c r="D117" s="8" t="n"/>
      <c r="E117" s="8" t="n"/>
      <c r="F117" s="8" t="n"/>
      <c r="G117" s="8" t="n"/>
      <c r="H117" s="8" t="n"/>
      <c r="I117" s="8" t="n"/>
      <c r="J117" s="8" t="n"/>
      <c r="K117" s="8" t="n"/>
      <c r="L117" s="8" t="n"/>
      <c r="M117" s="8" t="n"/>
      <c r="N117" s="8" t="n"/>
      <c r="O117" s="8" t="n"/>
      <c r="P117" s="8">
        <f>IF($A117="","",SUM(D117:O117))</f>
        <v/>
      </c>
      <c r="Q117" s="8">
        <f>IF(OR($A117="",$C117=""),"",$C117*$U$1)</f>
        <v/>
      </c>
      <c r="R117" s="8">
        <f>IF(Q117="","",Q117-P117)</f>
        <v/>
      </c>
    </row>
    <row r="118">
      <c r="C118" s="8" t="n"/>
      <c r="D118" s="8" t="n"/>
      <c r="E118" s="8" t="n"/>
      <c r="F118" s="8" t="n"/>
      <c r="G118" s="8" t="n"/>
      <c r="H118" s="8" t="n"/>
      <c r="I118" s="8" t="n"/>
      <c r="J118" s="8" t="n"/>
      <c r="K118" s="8" t="n"/>
      <c r="L118" s="8" t="n"/>
      <c r="M118" s="8" t="n"/>
      <c r="N118" s="8" t="n"/>
      <c r="O118" s="8" t="n"/>
      <c r="P118" s="8">
        <f>IF($A118="","",SUM(D118:O118))</f>
        <v/>
      </c>
      <c r="Q118" s="8">
        <f>IF(OR($A118="",$C118=""),"",$C118*$U$1)</f>
        <v/>
      </c>
      <c r="R118" s="8">
        <f>IF(Q118="","",Q118-P118)</f>
        <v/>
      </c>
    </row>
    <row r="119">
      <c r="C119" s="8" t="n"/>
      <c r="D119" s="8" t="n"/>
      <c r="E119" s="8" t="n"/>
      <c r="F119" s="8" t="n"/>
      <c r="G119" s="8" t="n"/>
      <c r="H119" s="8" t="n"/>
      <c r="I119" s="8" t="n"/>
      <c r="J119" s="8" t="n"/>
      <c r="K119" s="8" t="n"/>
      <c r="L119" s="8" t="n"/>
      <c r="M119" s="8" t="n"/>
      <c r="N119" s="8" t="n"/>
      <c r="O119" s="8" t="n"/>
      <c r="P119" s="8">
        <f>IF($A119="","",SUM(D119:O119))</f>
        <v/>
      </c>
      <c r="Q119" s="8">
        <f>IF(OR($A119="",$C119=""),"",$C119*$U$1)</f>
        <v/>
      </c>
      <c r="R119" s="8">
        <f>IF(Q119="","",Q119-P119)</f>
        <v/>
      </c>
    </row>
    <row r="120">
      <c r="C120" s="8" t="n"/>
      <c r="D120" s="8" t="n"/>
      <c r="E120" s="8" t="n"/>
      <c r="F120" s="8" t="n"/>
      <c r="G120" s="8" t="n"/>
      <c r="H120" s="8" t="n"/>
      <c r="I120" s="8" t="n"/>
      <c r="J120" s="8" t="n"/>
      <c r="K120" s="8" t="n"/>
      <c r="L120" s="8" t="n"/>
      <c r="M120" s="8" t="n"/>
      <c r="N120" s="8" t="n"/>
      <c r="O120" s="8" t="n"/>
      <c r="P120" s="8">
        <f>IF($A120="","",SUM(D120:O120))</f>
        <v/>
      </c>
      <c r="Q120" s="8">
        <f>IF(OR($A120="",$C120=""),"",$C120*$U$1)</f>
        <v/>
      </c>
      <c r="R120" s="8">
        <f>IF(Q120="","",Q120-P120)</f>
        <v/>
      </c>
    </row>
    <row r="121">
      <c r="C121" s="8" t="n"/>
      <c r="D121" s="8" t="n"/>
      <c r="E121" s="8" t="n"/>
      <c r="F121" s="8" t="n"/>
      <c r="G121" s="8" t="n"/>
      <c r="H121" s="8" t="n"/>
      <c r="I121" s="8" t="n"/>
      <c r="J121" s="8" t="n"/>
      <c r="K121" s="8" t="n"/>
      <c r="L121" s="8" t="n"/>
      <c r="M121" s="8" t="n"/>
      <c r="N121" s="8" t="n"/>
      <c r="O121" s="8" t="n"/>
      <c r="P121" s="8">
        <f>IF($A121="","",SUM(D121:O121))</f>
        <v/>
      </c>
      <c r="Q121" s="8">
        <f>IF(OR($A121="",$C121=""),"",$C121*$U$1)</f>
        <v/>
      </c>
      <c r="R121" s="8">
        <f>IF(Q121="","",Q121-P121)</f>
        <v/>
      </c>
    </row>
    <row r="122">
      <c r="C122" s="8" t="n"/>
      <c r="D122" s="8" t="n"/>
      <c r="E122" s="8" t="n"/>
      <c r="F122" s="8" t="n"/>
      <c r="G122" s="8" t="n"/>
      <c r="H122" s="8" t="n"/>
      <c r="I122" s="8" t="n"/>
      <c r="J122" s="8" t="n"/>
      <c r="K122" s="8" t="n"/>
      <c r="L122" s="8" t="n"/>
      <c r="M122" s="8" t="n"/>
      <c r="N122" s="8" t="n"/>
      <c r="O122" s="8" t="n"/>
      <c r="P122" s="8">
        <f>IF($A122="","",SUM(D122:O122))</f>
        <v/>
      </c>
      <c r="Q122" s="8">
        <f>IF(OR($A122="",$C122=""),"",$C122*$U$1)</f>
        <v/>
      </c>
      <c r="R122" s="8">
        <f>IF(Q122="","",Q122-P122)</f>
        <v/>
      </c>
    </row>
    <row r="123">
      <c r="C123" s="8" t="n"/>
      <c r="D123" s="8" t="n"/>
      <c r="E123" s="8" t="n"/>
      <c r="F123" s="8" t="n"/>
      <c r="G123" s="8" t="n"/>
      <c r="H123" s="8" t="n"/>
      <c r="I123" s="8" t="n"/>
      <c r="J123" s="8" t="n"/>
      <c r="K123" s="8" t="n"/>
      <c r="L123" s="8" t="n"/>
      <c r="M123" s="8" t="n"/>
      <c r="N123" s="8" t="n"/>
      <c r="O123" s="8" t="n"/>
      <c r="P123" s="8">
        <f>IF($A123="","",SUM(D123:O123))</f>
        <v/>
      </c>
      <c r="Q123" s="8">
        <f>IF(OR($A123="",$C123=""),"",$C123*$U$1)</f>
        <v/>
      </c>
      <c r="R123" s="8">
        <f>IF(Q123="","",Q123-P123)</f>
        <v/>
      </c>
    </row>
    <row r="124">
      <c r="C124" s="8" t="n"/>
      <c r="D124" s="8" t="n"/>
      <c r="E124" s="8" t="n"/>
      <c r="F124" s="8" t="n"/>
      <c r="G124" s="8" t="n"/>
      <c r="H124" s="8" t="n"/>
      <c r="I124" s="8" t="n"/>
      <c r="J124" s="8" t="n"/>
      <c r="K124" s="8" t="n"/>
      <c r="L124" s="8" t="n"/>
      <c r="M124" s="8" t="n"/>
      <c r="N124" s="8" t="n"/>
      <c r="O124" s="8" t="n"/>
      <c r="P124" s="8">
        <f>IF($A124="","",SUM(D124:O124))</f>
        <v/>
      </c>
      <c r="Q124" s="8">
        <f>IF(OR($A124="",$C124=""),"",$C124*$U$1)</f>
        <v/>
      </c>
      <c r="R124" s="8">
        <f>IF(Q124="","",Q124-P124)</f>
        <v/>
      </c>
    </row>
    <row r="125">
      <c r="C125" s="8" t="n"/>
      <c r="D125" s="8" t="n"/>
      <c r="E125" s="8" t="n"/>
      <c r="F125" s="8" t="n"/>
      <c r="G125" s="8" t="n"/>
      <c r="H125" s="8" t="n"/>
      <c r="I125" s="8" t="n"/>
      <c r="J125" s="8" t="n"/>
      <c r="K125" s="8" t="n"/>
      <c r="L125" s="8" t="n"/>
      <c r="M125" s="8" t="n"/>
      <c r="N125" s="8" t="n"/>
      <c r="O125" s="8" t="n"/>
      <c r="P125" s="8">
        <f>IF($A125="","",SUM(D125:O125))</f>
        <v/>
      </c>
      <c r="Q125" s="8">
        <f>IF(OR($A125="",$C125=""),"",$C125*$U$1)</f>
        <v/>
      </c>
      <c r="R125" s="8">
        <f>IF(Q125="","",Q125-P125)</f>
        <v/>
      </c>
    </row>
    <row r="126">
      <c r="C126" s="8" t="n"/>
      <c r="D126" s="8" t="n"/>
      <c r="E126" s="8" t="n"/>
      <c r="F126" s="8" t="n"/>
      <c r="G126" s="8" t="n"/>
      <c r="H126" s="8" t="n"/>
      <c r="I126" s="8" t="n"/>
      <c r="J126" s="8" t="n"/>
      <c r="K126" s="8" t="n"/>
      <c r="L126" s="8" t="n"/>
      <c r="M126" s="8" t="n"/>
      <c r="N126" s="8" t="n"/>
      <c r="O126" s="8" t="n"/>
      <c r="P126" s="8">
        <f>IF($A126="","",SUM(D126:O126))</f>
        <v/>
      </c>
      <c r="Q126" s="8">
        <f>IF(OR($A126="",$C126=""),"",$C126*$U$1)</f>
        <v/>
      </c>
      <c r="R126" s="8">
        <f>IF(Q126="","",Q126-P126)</f>
        <v/>
      </c>
    </row>
    <row r="127">
      <c r="C127" s="8" t="n"/>
      <c r="D127" s="8" t="n"/>
      <c r="E127" s="8" t="n"/>
      <c r="F127" s="8" t="n"/>
      <c r="G127" s="8" t="n"/>
      <c r="H127" s="8" t="n"/>
      <c r="I127" s="8" t="n"/>
      <c r="J127" s="8" t="n"/>
      <c r="K127" s="8" t="n"/>
      <c r="L127" s="8" t="n"/>
      <c r="M127" s="8" t="n"/>
      <c r="N127" s="8" t="n"/>
      <c r="O127" s="8" t="n"/>
      <c r="P127" s="8">
        <f>IF($A127="","",SUM(D127:O127))</f>
        <v/>
      </c>
      <c r="Q127" s="8">
        <f>IF(OR($A127="",$C127=""),"",$C127*$U$1)</f>
        <v/>
      </c>
      <c r="R127" s="8">
        <f>IF(Q127="","",Q127-P127)</f>
        <v/>
      </c>
    </row>
    <row r="128">
      <c r="C128" s="8" t="n"/>
      <c r="D128" s="8" t="n"/>
      <c r="E128" s="8" t="n"/>
      <c r="F128" s="8" t="n"/>
      <c r="G128" s="8" t="n"/>
      <c r="H128" s="8" t="n"/>
      <c r="I128" s="8" t="n"/>
      <c r="J128" s="8" t="n"/>
      <c r="K128" s="8" t="n"/>
      <c r="L128" s="8" t="n"/>
      <c r="M128" s="8" t="n"/>
      <c r="N128" s="8" t="n"/>
      <c r="O128" s="8" t="n"/>
      <c r="P128" s="8">
        <f>IF($A128="","",SUM(D128:O128))</f>
        <v/>
      </c>
      <c r="Q128" s="8">
        <f>IF(OR($A128="",$C128=""),"",$C128*$U$1)</f>
        <v/>
      </c>
      <c r="R128" s="8">
        <f>IF(Q128="","",Q128-P128)</f>
        <v/>
      </c>
    </row>
    <row r="129">
      <c r="C129" s="8" t="n"/>
      <c r="D129" s="8" t="n"/>
      <c r="E129" s="8" t="n"/>
      <c r="F129" s="8" t="n"/>
      <c r="G129" s="8" t="n"/>
      <c r="H129" s="8" t="n"/>
      <c r="I129" s="8" t="n"/>
      <c r="J129" s="8" t="n"/>
      <c r="K129" s="8" t="n"/>
      <c r="L129" s="8" t="n"/>
      <c r="M129" s="8" t="n"/>
      <c r="N129" s="8" t="n"/>
      <c r="O129" s="8" t="n"/>
      <c r="P129" s="8">
        <f>IF($A129="","",SUM(D129:O129))</f>
        <v/>
      </c>
      <c r="Q129" s="8">
        <f>IF(OR($A129="",$C129=""),"",$C129*$U$1)</f>
        <v/>
      </c>
      <c r="R129" s="8">
        <f>IF(Q129="","",Q129-P129)</f>
        <v/>
      </c>
    </row>
    <row r="130">
      <c r="C130" s="8" t="n"/>
      <c r="D130" s="8" t="n"/>
      <c r="E130" s="8" t="n"/>
      <c r="F130" s="8" t="n"/>
      <c r="G130" s="8" t="n"/>
      <c r="H130" s="8" t="n"/>
      <c r="I130" s="8" t="n"/>
      <c r="J130" s="8" t="n"/>
      <c r="K130" s="8" t="n"/>
      <c r="L130" s="8" t="n"/>
      <c r="M130" s="8" t="n"/>
      <c r="N130" s="8" t="n"/>
      <c r="O130" s="8" t="n"/>
      <c r="P130" s="8">
        <f>IF($A130="","",SUM(D130:O130))</f>
        <v/>
      </c>
      <c r="Q130" s="8">
        <f>IF(OR($A130="",$C130=""),"",$C130*$U$1)</f>
        <v/>
      </c>
      <c r="R130" s="8">
        <f>IF(Q130="","",Q130-P130)</f>
        <v/>
      </c>
    </row>
    <row r="131">
      <c r="C131" s="8" t="n"/>
      <c r="D131" s="8" t="n"/>
      <c r="E131" s="8" t="n"/>
      <c r="F131" s="8" t="n"/>
      <c r="G131" s="8" t="n"/>
      <c r="H131" s="8" t="n"/>
      <c r="I131" s="8" t="n"/>
      <c r="J131" s="8" t="n"/>
      <c r="K131" s="8" t="n"/>
      <c r="L131" s="8" t="n"/>
      <c r="M131" s="8" t="n"/>
      <c r="N131" s="8" t="n"/>
      <c r="O131" s="8" t="n"/>
      <c r="P131" s="8">
        <f>IF($A131="","",SUM(D131:O131))</f>
        <v/>
      </c>
      <c r="Q131" s="8">
        <f>IF(OR($A131="",$C131=""),"",$C131*$U$1)</f>
        <v/>
      </c>
      <c r="R131" s="8">
        <f>IF(Q131="","",Q131-P131)</f>
        <v/>
      </c>
    </row>
    <row r="132">
      <c r="C132" s="8" t="n"/>
      <c r="D132" s="8" t="n"/>
      <c r="E132" s="8" t="n"/>
      <c r="F132" s="8" t="n"/>
      <c r="G132" s="8" t="n"/>
      <c r="H132" s="8" t="n"/>
      <c r="I132" s="8" t="n"/>
      <c r="J132" s="8" t="n"/>
      <c r="K132" s="8" t="n"/>
      <c r="L132" s="8" t="n"/>
      <c r="M132" s="8" t="n"/>
      <c r="N132" s="8" t="n"/>
      <c r="O132" s="8" t="n"/>
      <c r="P132" s="8">
        <f>IF($A132="","",SUM(D132:O132))</f>
        <v/>
      </c>
      <c r="Q132" s="8">
        <f>IF(OR($A132="",$C132=""),"",$C132*$U$1)</f>
        <v/>
      </c>
      <c r="R132" s="8">
        <f>IF(Q132="","",Q132-P132)</f>
        <v/>
      </c>
    </row>
    <row r="133">
      <c r="C133" s="8" t="n"/>
      <c r="D133" s="8" t="n"/>
      <c r="E133" s="8" t="n"/>
      <c r="F133" s="8" t="n"/>
      <c r="G133" s="8" t="n"/>
      <c r="H133" s="8" t="n"/>
      <c r="I133" s="8" t="n"/>
      <c r="J133" s="8" t="n"/>
      <c r="K133" s="8" t="n"/>
      <c r="L133" s="8" t="n"/>
      <c r="M133" s="8" t="n"/>
      <c r="N133" s="8" t="n"/>
      <c r="O133" s="8" t="n"/>
      <c r="P133" s="8">
        <f>IF($A133="","",SUM(D133:O133))</f>
        <v/>
      </c>
      <c r="Q133" s="8">
        <f>IF(OR($A133="",$C133=""),"",$C133*$U$1)</f>
        <v/>
      </c>
      <c r="R133" s="8">
        <f>IF(Q133="","",Q133-P133)</f>
        <v/>
      </c>
    </row>
    <row r="134">
      <c r="C134" s="8" t="n"/>
      <c r="D134" s="8" t="n"/>
      <c r="E134" s="8" t="n"/>
      <c r="F134" s="8" t="n"/>
      <c r="G134" s="8" t="n"/>
      <c r="H134" s="8" t="n"/>
      <c r="I134" s="8" t="n"/>
      <c r="J134" s="8" t="n"/>
      <c r="K134" s="8" t="n"/>
      <c r="L134" s="8" t="n"/>
      <c r="M134" s="8" t="n"/>
      <c r="N134" s="8" t="n"/>
      <c r="O134" s="8" t="n"/>
      <c r="P134" s="8">
        <f>IF($A134="","",SUM(D134:O134))</f>
        <v/>
      </c>
      <c r="Q134" s="8">
        <f>IF(OR($A134="",$C134=""),"",$C134*$U$1)</f>
        <v/>
      </c>
      <c r="R134" s="8">
        <f>IF(Q134="","",Q134-P134)</f>
        <v/>
      </c>
    </row>
    <row r="135">
      <c r="C135" s="8" t="n"/>
      <c r="D135" s="8" t="n"/>
      <c r="E135" s="8" t="n"/>
      <c r="F135" s="8" t="n"/>
      <c r="G135" s="8" t="n"/>
      <c r="H135" s="8" t="n"/>
      <c r="I135" s="8" t="n"/>
      <c r="J135" s="8" t="n"/>
      <c r="K135" s="8" t="n"/>
      <c r="L135" s="8" t="n"/>
      <c r="M135" s="8" t="n"/>
      <c r="N135" s="8" t="n"/>
      <c r="O135" s="8" t="n"/>
      <c r="P135" s="8">
        <f>IF($A135="","",SUM(D135:O135))</f>
        <v/>
      </c>
      <c r="Q135" s="8">
        <f>IF(OR($A135="",$C135=""),"",$C135*$U$1)</f>
        <v/>
      </c>
      <c r="R135" s="8">
        <f>IF(Q135="","",Q135-P135)</f>
        <v/>
      </c>
    </row>
    <row r="136">
      <c r="C136" s="8" t="n"/>
      <c r="D136" s="8" t="n"/>
      <c r="E136" s="8" t="n"/>
      <c r="F136" s="8" t="n"/>
      <c r="G136" s="8" t="n"/>
      <c r="H136" s="8" t="n"/>
      <c r="I136" s="8" t="n"/>
      <c r="J136" s="8" t="n"/>
      <c r="K136" s="8" t="n"/>
      <c r="L136" s="8" t="n"/>
      <c r="M136" s="8" t="n"/>
      <c r="N136" s="8" t="n"/>
      <c r="O136" s="8" t="n"/>
      <c r="P136" s="8">
        <f>IF($A136="","",SUM(D136:O136))</f>
        <v/>
      </c>
      <c r="Q136" s="8">
        <f>IF(OR($A136="",$C136=""),"",$C136*$U$1)</f>
        <v/>
      </c>
      <c r="R136" s="8">
        <f>IF(Q136="","",Q136-P136)</f>
        <v/>
      </c>
    </row>
    <row r="137">
      <c r="C137" s="8" t="n"/>
      <c r="D137" s="8" t="n"/>
      <c r="E137" s="8" t="n"/>
      <c r="F137" s="8" t="n"/>
      <c r="G137" s="8" t="n"/>
      <c r="H137" s="8" t="n"/>
      <c r="I137" s="8" t="n"/>
      <c r="J137" s="8" t="n"/>
      <c r="K137" s="8" t="n"/>
      <c r="L137" s="8" t="n"/>
      <c r="M137" s="8" t="n"/>
      <c r="N137" s="8" t="n"/>
      <c r="O137" s="8" t="n"/>
      <c r="P137" s="8">
        <f>IF($A137="","",SUM(D137:O137))</f>
        <v/>
      </c>
      <c r="Q137" s="8">
        <f>IF(OR($A137="",$C137=""),"",$C137*$U$1)</f>
        <v/>
      </c>
      <c r="R137" s="8">
        <f>IF(Q137="","",Q137-P137)</f>
        <v/>
      </c>
    </row>
    <row r="138">
      <c r="C138" s="8" t="n"/>
      <c r="D138" s="8" t="n"/>
      <c r="E138" s="8" t="n"/>
      <c r="F138" s="8" t="n"/>
      <c r="G138" s="8" t="n"/>
      <c r="H138" s="8" t="n"/>
      <c r="I138" s="8" t="n"/>
      <c r="J138" s="8" t="n"/>
      <c r="K138" s="8" t="n"/>
      <c r="L138" s="8" t="n"/>
      <c r="M138" s="8" t="n"/>
      <c r="N138" s="8" t="n"/>
      <c r="O138" s="8" t="n"/>
      <c r="P138" s="8">
        <f>IF($A138="","",SUM(D138:O138))</f>
        <v/>
      </c>
      <c r="Q138" s="8">
        <f>IF(OR($A138="",$C138=""),"",$C138*$U$1)</f>
        <v/>
      </c>
      <c r="R138" s="8">
        <f>IF(Q138="","",Q138-P138)</f>
        <v/>
      </c>
    </row>
    <row r="139">
      <c r="C139" s="8" t="n"/>
      <c r="D139" s="8" t="n"/>
      <c r="E139" s="8" t="n"/>
      <c r="F139" s="8" t="n"/>
      <c r="G139" s="8" t="n"/>
      <c r="H139" s="8" t="n"/>
      <c r="I139" s="8" t="n"/>
      <c r="J139" s="8" t="n"/>
      <c r="K139" s="8" t="n"/>
      <c r="L139" s="8" t="n"/>
      <c r="M139" s="8" t="n"/>
      <c r="N139" s="8" t="n"/>
      <c r="O139" s="8" t="n"/>
      <c r="P139" s="8">
        <f>IF($A139="","",SUM(D139:O139))</f>
        <v/>
      </c>
      <c r="Q139" s="8">
        <f>IF(OR($A139="",$C139=""),"",$C139*$U$1)</f>
        <v/>
      </c>
      <c r="R139" s="8">
        <f>IF(Q139="","",Q139-P139)</f>
        <v/>
      </c>
    </row>
    <row r="140">
      <c r="C140" s="8" t="n"/>
      <c r="D140" s="8" t="n"/>
      <c r="E140" s="8" t="n"/>
      <c r="F140" s="8" t="n"/>
      <c r="G140" s="8" t="n"/>
      <c r="H140" s="8" t="n"/>
      <c r="I140" s="8" t="n"/>
      <c r="J140" s="8" t="n"/>
      <c r="K140" s="8" t="n"/>
      <c r="L140" s="8" t="n"/>
      <c r="M140" s="8" t="n"/>
      <c r="N140" s="8" t="n"/>
      <c r="O140" s="8" t="n"/>
      <c r="P140" s="8">
        <f>IF($A140="","",SUM(D140:O140))</f>
        <v/>
      </c>
      <c r="Q140" s="8">
        <f>IF(OR($A140="",$C140=""),"",$C140*$U$1)</f>
        <v/>
      </c>
      <c r="R140" s="8">
        <f>IF(Q140="","",Q140-P140)</f>
        <v/>
      </c>
    </row>
    <row r="141">
      <c r="C141" s="8" t="n"/>
      <c r="D141" s="8" t="n"/>
      <c r="E141" s="8" t="n"/>
      <c r="F141" s="8" t="n"/>
      <c r="G141" s="8" t="n"/>
      <c r="H141" s="8" t="n"/>
      <c r="I141" s="8" t="n"/>
      <c r="J141" s="8" t="n"/>
      <c r="K141" s="8" t="n"/>
      <c r="L141" s="8" t="n"/>
      <c r="M141" s="8" t="n"/>
      <c r="N141" s="8" t="n"/>
      <c r="O141" s="8" t="n"/>
      <c r="P141" s="8">
        <f>IF($A141="","",SUM(D141:O141))</f>
        <v/>
      </c>
      <c r="Q141" s="8">
        <f>IF(OR($A141="",$C141=""),"",$C141*$U$1)</f>
        <v/>
      </c>
      <c r="R141" s="8">
        <f>IF(Q141="","",Q141-P141)</f>
        <v/>
      </c>
    </row>
    <row r="142">
      <c r="C142" s="8" t="n"/>
      <c r="D142" s="8" t="n"/>
      <c r="E142" s="8" t="n"/>
      <c r="F142" s="8" t="n"/>
      <c r="G142" s="8" t="n"/>
      <c r="H142" s="8" t="n"/>
      <c r="I142" s="8" t="n"/>
      <c r="J142" s="8" t="n"/>
      <c r="K142" s="8" t="n"/>
      <c r="L142" s="8" t="n"/>
      <c r="M142" s="8" t="n"/>
      <c r="N142" s="8" t="n"/>
      <c r="O142" s="8" t="n"/>
      <c r="P142" s="8">
        <f>IF($A142="","",SUM(D142:O142))</f>
        <v/>
      </c>
      <c r="Q142" s="8">
        <f>IF(OR($A142="",$C142=""),"",$C142*$U$1)</f>
        <v/>
      </c>
      <c r="R142" s="8">
        <f>IF(Q142="","",Q142-P142)</f>
        <v/>
      </c>
    </row>
    <row r="143">
      <c r="C143" s="8" t="n"/>
      <c r="D143" s="8" t="n"/>
      <c r="E143" s="8" t="n"/>
      <c r="F143" s="8" t="n"/>
      <c r="G143" s="8" t="n"/>
      <c r="H143" s="8" t="n"/>
      <c r="I143" s="8" t="n"/>
      <c r="J143" s="8" t="n"/>
      <c r="K143" s="8" t="n"/>
      <c r="L143" s="8" t="n"/>
      <c r="M143" s="8" t="n"/>
      <c r="N143" s="8" t="n"/>
      <c r="O143" s="8" t="n"/>
      <c r="P143" s="8">
        <f>IF($A143="","",SUM(D143:O143))</f>
        <v/>
      </c>
      <c r="Q143" s="8">
        <f>IF(OR($A143="",$C143=""),"",$C143*$U$1)</f>
        <v/>
      </c>
      <c r="R143" s="8">
        <f>IF(Q143="","",Q143-P143)</f>
        <v/>
      </c>
    </row>
    <row r="144">
      <c r="C144" s="8" t="n"/>
      <c r="D144" s="8" t="n"/>
      <c r="E144" s="8" t="n"/>
      <c r="F144" s="8" t="n"/>
      <c r="G144" s="8" t="n"/>
      <c r="H144" s="8" t="n"/>
      <c r="I144" s="8" t="n"/>
      <c r="J144" s="8" t="n"/>
      <c r="K144" s="8" t="n"/>
      <c r="L144" s="8" t="n"/>
      <c r="M144" s="8" t="n"/>
      <c r="N144" s="8" t="n"/>
      <c r="O144" s="8" t="n"/>
      <c r="P144" s="8">
        <f>IF($A144="","",SUM(D144:O144))</f>
        <v/>
      </c>
      <c r="Q144" s="8">
        <f>IF(OR($A144="",$C144=""),"",$C144*$U$1)</f>
        <v/>
      </c>
      <c r="R144" s="8">
        <f>IF(Q144="","",Q144-P144)</f>
        <v/>
      </c>
    </row>
    <row r="145">
      <c r="C145" s="8" t="n"/>
      <c r="D145" s="8" t="n"/>
      <c r="E145" s="8" t="n"/>
      <c r="F145" s="8" t="n"/>
      <c r="G145" s="8" t="n"/>
      <c r="H145" s="8" t="n"/>
      <c r="I145" s="8" t="n"/>
      <c r="J145" s="8" t="n"/>
      <c r="K145" s="8" t="n"/>
      <c r="L145" s="8" t="n"/>
      <c r="M145" s="8" t="n"/>
      <c r="N145" s="8" t="n"/>
      <c r="O145" s="8" t="n"/>
      <c r="P145" s="8">
        <f>IF($A145="","",SUM(D145:O145))</f>
        <v/>
      </c>
      <c r="Q145" s="8">
        <f>IF(OR($A145="",$C145=""),"",$C145*$U$1)</f>
        <v/>
      </c>
      <c r="R145" s="8">
        <f>IF(Q145="","",Q145-P145)</f>
        <v/>
      </c>
    </row>
    <row r="146">
      <c r="C146" s="8" t="n"/>
      <c r="D146" s="8" t="n"/>
      <c r="E146" s="8" t="n"/>
      <c r="F146" s="8" t="n"/>
      <c r="G146" s="8" t="n"/>
      <c r="H146" s="8" t="n"/>
      <c r="I146" s="8" t="n"/>
      <c r="J146" s="8" t="n"/>
      <c r="K146" s="8" t="n"/>
      <c r="L146" s="8" t="n"/>
      <c r="M146" s="8" t="n"/>
      <c r="N146" s="8" t="n"/>
      <c r="O146" s="8" t="n"/>
      <c r="P146" s="8">
        <f>IF($A146="","",SUM(D146:O146))</f>
        <v/>
      </c>
      <c r="Q146" s="8">
        <f>IF(OR($A146="",$C146=""),"",$C146*$U$1)</f>
        <v/>
      </c>
      <c r="R146" s="8">
        <f>IF(Q146="","",Q146-P146)</f>
        <v/>
      </c>
    </row>
    <row r="147">
      <c r="C147" s="8" t="n"/>
      <c r="D147" s="8" t="n"/>
      <c r="E147" s="8" t="n"/>
      <c r="F147" s="8" t="n"/>
      <c r="G147" s="8" t="n"/>
      <c r="H147" s="8" t="n"/>
      <c r="I147" s="8" t="n"/>
      <c r="J147" s="8" t="n"/>
      <c r="K147" s="8" t="n"/>
      <c r="L147" s="8" t="n"/>
      <c r="M147" s="8" t="n"/>
      <c r="N147" s="8" t="n"/>
      <c r="O147" s="8" t="n"/>
      <c r="P147" s="8">
        <f>IF($A147="","",SUM(D147:O147))</f>
        <v/>
      </c>
      <c r="Q147" s="8">
        <f>IF(OR($A147="",$C147=""),"",$C147*$U$1)</f>
        <v/>
      </c>
      <c r="R147" s="8">
        <f>IF(Q147="","",Q147-P147)</f>
        <v/>
      </c>
    </row>
    <row r="148">
      <c r="C148" s="8" t="n"/>
      <c r="D148" s="8" t="n"/>
      <c r="E148" s="8" t="n"/>
      <c r="F148" s="8" t="n"/>
      <c r="G148" s="8" t="n"/>
      <c r="H148" s="8" t="n"/>
      <c r="I148" s="8" t="n"/>
      <c r="J148" s="8" t="n"/>
      <c r="K148" s="8" t="n"/>
      <c r="L148" s="8" t="n"/>
      <c r="M148" s="8" t="n"/>
      <c r="N148" s="8" t="n"/>
      <c r="O148" s="8" t="n"/>
      <c r="P148" s="8">
        <f>IF($A148="","",SUM(D148:O148))</f>
        <v/>
      </c>
      <c r="Q148" s="8">
        <f>IF(OR($A148="",$C148=""),"",$C148*$U$1)</f>
        <v/>
      </c>
      <c r="R148" s="8">
        <f>IF(Q148="","",Q148-P148)</f>
        <v/>
      </c>
    </row>
    <row r="149">
      <c r="C149" s="8" t="n"/>
      <c r="D149" s="8" t="n"/>
      <c r="E149" s="8" t="n"/>
      <c r="F149" s="8" t="n"/>
      <c r="G149" s="8" t="n"/>
      <c r="H149" s="8" t="n"/>
      <c r="I149" s="8" t="n"/>
      <c r="J149" s="8" t="n"/>
      <c r="K149" s="8" t="n"/>
      <c r="L149" s="8" t="n"/>
      <c r="M149" s="8" t="n"/>
      <c r="N149" s="8" t="n"/>
      <c r="O149" s="8" t="n"/>
      <c r="P149" s="8">
        <f>IF($A149="","",SUM(D149:O149))</f>
        <v/>
      </c>
      <c r="Q149" s="8">
        <f>IF(OR($A149="",$C149=""),"",$C149*$U$1)</f>
        <v/>
      </c>
      <c r="R149" s="8">
        <f>IF(Q149="","",Q149-P149)</f>
        <v/>
      </c>
    </row>
    <row r="150">
      <c r="C150" s="8" t="n"/>
      <c r="D150" s="8" t="n"/>
      <c r="E150" s="8" t="n"/>
      <c r="F150" s="8" t="n"/>
      <c r="G150" s="8" t="n"/>
      <c r="H150" s="8" t="n"/>
      <c r="I150" s="8" t="n"/>
      <c r="J150" s="8" t="n"/>
      <c r="K150" s="8" t="n"/>
      <c r="L150" s="8" t="n"/>
      <c r="M150" s="8" t="n"/>
      <c r="N150" s="8" t="n"/>
      <c r="O150" s="8" t="n"/>
      <c r="P150" s="8">
        <f>IF($A150="","",SUM(D150:O150))</f>
        <v/>
      </c>
      <c r="Q150" s="8">
        <f>IF(OR($A150="",$C150=""),"",$C150*$U$1)</f>
        <v/>
      </c>
      <c r="R150" s="8">
        <f>IF(Q150="","",Q150-P150)</f>
        <v/>
      </c>
    </row>
    <row r="151">
      <c r="C151" s="8" t="n"/>
      <c r="D151" s="8" t="n"/>
      <c r="E151" s="8" t="n"/>
      <c r="F151" s="8" t="n"/>
      <c r="G151" s="8" t="n"/>
      <c r="H151" s="8" t="n"/>
      <c r="I151" s="8" t="n"/>
      <c r="J151" s="8" t="n"/>
      <c r="K151" s="8" t="n"/>
      <c r="L151" s="8" t="n"/>
      <c r="M151" s="8" t="n"/>
      <c r="N151" s="8" t="n"/>
      <c r="O151" s="8" t="n"/>
      <c r="P151" s="8">
        <f>IF($A151="","",SUM(D151:O151))</f>
        <v/>
      </c>
      <c r="Q151" s="8">
        <f>IF(OR($A151="",$C151=""),"",$C151*$U$1)</f>
        <v/>
      </c>
      <c r="R151" s="8">
        <f>IF(Q151="","",Q151-P151)</f>
        <v/>
      </c>
    </row>
    <row r="152">
      <c r="C152" s="8" t="n"/>
      <c r="D152" s="8" t="n"/>
      <c r="E152" s="8" t="n"/>
      <c r="F152" s="8" t="n"/>
      <c r="G152" s="8" t="n"/>
      <c r="H152" s="8" t="n"/>
      <c r="I152" s="8" t="n"/>
      <c r="J152" s="8" t="n"/>
      <c r="K152" s="8" t="n"/>
      <c r="L152" s="8" t="n"/>
      <c r="M152" s="8" t="n"/>
      <c r="N152" s="8" t="n"/>
      <c r="O152" s="8" t="n"/>
      <c r="P152" s="8">
        <f>IF($A152="","",SUM(D152:O152))</f>
        <v/>
      </c>
      <c r="Q152" s="8">
        <f>IF(OR($A152="",$C152=""),"",$C152*$U$1)</f>
        <v/>
      </c>
      <c r="R152" s="8">
        <f>IF(Q152="","",Q152-P152)</f>
        <v/>
      </c>
    </row>
    <row r="153">
      <c r="C153" s="8" t="n"/>
      <c r="D153" s="8" t="n"/>
      <c r="E153" s="8" t="n"/>
      <c r="F153" s="8" t="n"/>
      <c r="G153" s="8" t="n"/>
      <c r="H153" s="8" t="n"/>
      <c r="I153" s="8" t="n"/>
      <c r="J153" s="8" t="n"/>
      <c r="K153" s="8" t="n"/>
      <c r="L153" s="8" t="n"/>
      <c r="M153" s="8" t="n"/>
      <c r="N153" s="8" t="n"/>
      <c r="O153" s="8" t="n"/>
      <c r="P153" s="8">
        <f>IF($A153="","",SUM(D153:O153))</f>
        <v/>
      </c>
      <c r="Q153" s="8">
        <f>IF(OR($A153="",$C153=""),"",$C153*$U$1)</f>
        <v/>
      </c>
      <c r="R153" s="8">
        <f>IF(Q153="","",Q153-P153)</f>
        <v/>
      </c>
    </row>
    <row r="154">
      <c r="C154" s="8" t="n"/>
      <c r="D154" s="8" t="n"/>
      <c r="E154" s="8" t="n"/>
      <c r="F154" s="8" t="n"/>
      <c r="G154" s="8" t="n"/>
      <c r="H154" s="8" t="n"/>
      <c r="I154" s="8" t="n"/>
      <c r="J154" s="8" t="n"/>
      <c r="K154" s="8" t="n"/>
      <c r="L154" s="8" t="n"/>
      <c r="M154" s="8" t="n"/>
      <c r="N154" s="8" t="n"/>
      <c r="O154" s="8" t="n"/>
      <c r="P154" s="8">
        <f>IF($A154="","",SUM(D154:O154))</f>
        <v/>
      </c>
      <c r="Q154" s="8">
        <f>IF(OR($A154="",$C154=""),"",$C154*$U$1)</f>
        <v/>
      </c>
      <c r="R154" s="8">
        <f>IF(Q154="","",Q154-P154)</f>
        <v/>
      </c>
    </row>
    <row r="155">
      <c r="C155" s="8" t="n"/>
      <c r="D155" s="8" t="n"/>
      <c r="E155" s="8" t="n"/>
      <c r="F155" s="8" t="n"/>
      <c r="G155" s="8" t="n"/>
      <c r="H155" s="8" t="n"/>
      <c r="I155" s="8" t="n"/>
      <c r="J155" s="8" t="n"/>
      <c r="K155" s="8" t="n"/>
      <c r="L155" s="8" t="n"/>
      <c r="M155" s="8" t="n"/>
      <c r="N155" s="8" t="n"/>
      <c r="O155" s="8" t="n"/>
      <c r="P155" s="8">
        <f>IF($A155="","",SUM(D155:O155))</f>
        <v/>
      </c>
      <c r="Q155" s="8">
        <f>IF(OR($A155="",$C155=""),"",$C155*$U$1)</f>
        <v/>
      </c>
      <c r="R155" s="8">
        <f>IF(Q155="","",Q155-P155)</f>
        <v/>
      </c>
    </row>
    <row r="156">
      <c r="C156" s="8" t="n"/>
      <c r="D156" s="8" t="n"/>
      <c r="E156" s="8" t="n"/>
      <c r="F156" s="8" t="n"/>
      <c r="G156" s="8" t="n"/>
      <c r="H156" s="8" t="n"/>
      <c r="I156" s="8" t="n"/>
      <c r="J156" s="8" t="n"/>
      <c r="K156" s="8" t="n"/>
      <c r="L156" s="8" t="n"/>
      <c r="M156" s="8" t="n"/>
      <c r="N156" s="8" t="n"/>
      <c r="O156" s="8" t="n"/>
      <c r="P156" s="8">
        <f>IF($A156="","",SUM(D156:O156))</f>
        <v/>
      </c>
      <c r="Q156" s="8">
        <f>IF(OR($A156="",$C156=""),"",$C156*$U$1)</f>
        <v/>
      </c>
      <c r="R156" s="8">
        <f>IF(Q156="","",Q156-P156)</f>
        <v/>
      </c>
    </row>
    <row r="157">
      <c r="C157" s="8" t="n"/>
      <c r="D157" s="8" t="n"/>
      <c r="E157" s="8" t="n"/>
      <c r="F157" s="8" t="n"/>
      <c r="G157" s="8" t="n"/>
      <c r="H157" s="8" t="n"/>
      <c r="I157" s="8" t="n"/>
      <c r="J157" s="8" t="n"/>
      <c r="K157" s="8" t="n"/>
      <c r="L157" s="8" t="n"/>
      <c r="M157" s="8" t="n"/>
      <c r="N157" s="8" t="n"/>
      <c r="O157" s="8" t="n"/>
      <c r="P157" s="8">
        <f>IF($A157="","",SUM(D157:O157))</f>
        <v/>
      </c>
      <c r="Q157" s="8">
        <f>IF(OR($A157="",$C157=""),"",$C157*$U$1)</f>
        <v/>
      </c>
      <c r="R157" s="8">
        <f>IF(Q157="","",Q157-P157)</f>
        <v/>
      </c>
    </row>
    <row r="158">
      <c r="C158" s="8" t="n"/>
      <c r="D158" s="8" t="n"/>
      <c r="E158" s="8" t="n"/>
      <c r="F158" s="8" t="n"/>
      <c r="G158" s="8" t="n"/>
      <c r="H158" s="8" t="n"/>
      <c r="I158" s="8" t="n"/>
      <c r="J158" s="8" t="n"/>
      <c r="K158" s="8" t="n"/>
      <c r="L158" s="8" t="n"/>
      <c r="M158" s="8" t="n"/>
      <c r="N158" s="8" t="n"/>
      <c r="O158" s="8" t="n"/>
      <c r="P158" s="8">
        <f>IF($A158="","",SUM(D158:O158))</f>
        <v/>
      </c>
      <c r="Q158" s="8">
        <f>IF(OR($A158="",$C158=""),"",$C158*$U$1)</f>
        <v/>
      </c>
      <c r="R158" s="8">
        <f>IF(Q158="","",Q158-P158)</f>
        <v/>
      </c>
    </row>
    <row r="159">
      <c r="C159" s="8" t="n"/>
      <c r="D159" s="8" t="n"/>
      <c r="E159" s="8" t="n"/>
      <c r="F159" s="8" t="n"/>
      <c r="G159" s="8" t="n"/>
      <c r="H159" s="8" t="n"/>
      <c r="I159" s="8" t="n"/>
      <c r="J159" s="8" t="n"/>
      <c r="K159" s="8" t="n"/>
      <c r="L159" s="8" t="n"/>
      <c r="M159" s="8" t="n"/>
      <c r="N159" s="8" t="n"/>
      <c r="O159" s="8" t="n"/>
      <c r="P159" s="8">
        <f>IF($A159="","",SUM(D159:O159))</f>
        <v/>
      </c>
      <c r="Q159" s="8">
        <f>IF(OR($A159="",$C159=""),"",$C159*$U$1)</f>
        <v/>
      </c>
      <c r="R159" s="8">
        <f>IF(Q159="","",Q159-P159)</f>
        <v/>
      </c>
    </row>
    <row r="160">
      <c r="C160" s="8" t="n"/>
      <c r="D160" s="8" t="n"/>
      <c r="E160" s="8" t="n"/>
      <c r="F160" s="8" t="n"/>
      <c r="G160" s="8" t="n"/>
      <c r="H160" s="8" t="n"/>
      <c r="I160" s="8" t="n"/>
      <c r="J160" s="8" t="n"/>
      <c r="K160" s="8" t="n"/>
      <c r="L160" s="8" t="n"/>
      <c r="M160" s="8" t="n"/>
      <c r="N160" s="8" t="n"/>
      <c r="O160" s="8" t="n"/>
      <c r="P160" s="8">
        <f>IF($A160="","",SUM(D160:O160))</f>
        <v/>
      </c>
      <c r="Q160" s="8">
        <f>IF(OR($A160="",$C160=""),"",$C160*$U$1)</f>
        <v/>
      </c>
      <c r="R160" s="8">
        <f>IF(Q160="","",Q160-P160)</f>
        <v/>
      </c>
    </row>
    <row r="161">
      <c r="C161" s="8" t="n"/>
      <c r="D161" s="8" t="n"/>
      <c r="E161" s="8" t="n"/>
      <c r="F161" s="8" t="n"/>
      <c r="G161" s="8" t="n"/>
      <c r="H161" s="8" t="n"/>
      <c r="I161" s="8" t="n"/>
      <c r="J161" s="8" t="n"/>
      <c r="K161" s="8" t="n"/>
      <c r="L161" s="8" t="n"/>
      <c r="M161" s="8" t="n"/>
      <c r="N161" s="8" t="n"/>
      <c r="O161" s="8" t="n"/>
      <c r="P161" s="8">
        <f>IF($A161="","",SUM(D161:O161))</f>
        <v/>
      </c>
      <c r="Q161" s="8">
        <f>IF(OR($A161="",$C161=""),"",$C161*$U$1)</f>
        <v/>
      </c>
      <c r="R161" s="8">
        <f>IF(Q161="","",Q161-P161)</f>
        <v/>
      </c>
    </row>
    <row r="162">
      <c r="C162" s="8" t="n"/>
      <c r="D162" s="8" t="n"/>
      <c r="E162" s="8" t="n"/>
      <c r="F162" s="8" t="n"/>
      <c r="G162" s="8" t="n"/>
      <c r="H162" s="8" t="n"/>
      <c r="I162" s="8" t="n"/>
      <c r="J162" s="8" t="n"/>
      <c r="K162" s="8" t="n"/>
      <c r="L162" s="8" t="n"/>
      <c r="M162" s="8" t="n"/>
      <c r="N162" s="8" t="n"/>
      <c r="O162" s="8" t="n"/>
      <c r="P162" s="8">
        <f>IF($A162="","",SUM(D162:O162))</f>
        <v/>
      </c>
      <c r="Q162" s="8">
        <f>IF(OR($A162="",$C162=""),"",$C162*$U$1)</f>
        <v/>
      </c>
      <c r="R162" s="8">
        <f>IF(Q162="","",Q162-P162)</f>
        <v/>
      </c>
    </row>
    <row r="163">
      <c r="C163" s="8" t="n"/>
      <c r="D163" s="8" t="n"/>
      <c r="E163" s="8" t="n"/>
      <c r="F163" s="8" t="n"/>
      <c r="G163" s="8" t="n"/>
      <c r="H163" s="8" t="n"/>
      <c r="I163" s="8" t="n"/>
      <c r="J163" s="8" t="n"/>
      <c r="K163" s="8" t="n"/>
      <c r="L163" s="8" t="n"/>
      <c r="M163" s="8" t="n"/>
      <c r="N163" s="8" t="n"/>
      <c r="O163" s="8" t="n"/>
      <c r="P163" s="8">
        <f>IF($A163="","",SUM(D163:O163))</f>
        <v/>
      </c>
      <c r="Q163" s="8">
        <f>IF(OR($A163="",$C163=""),"",$C163*$U$1)</f>
        <v/>
      </c>
      <c r="R163" s="8">
        <f>IF(Q163="","",Q163-P163)</f>
        <v/>
      </c>
    </row>
    <row r="164">
      <c r="C164" s="8" t="n"/>
      <c r="D164" s="8" t="n"/>
      <c r="E164" s="8" t="n"/>
      <c r="F164" s="8" t="n"/>
      <c r="G164" s="8" t="n"/>
      <c r="H164" s="8" t="n"/>
      <c r="I164" s="8" t="n"/>
      <c r="J164" s="8" t="n"/>
      <c r="K164" s="8" t="n"/>
      <c r="L164" s="8" t="n"/>
      <c r="M164" s="8" t="n"/>
      <c r="N164" s="8" t="n"/>
      <c r="O164" s="8" t="n"/>
      <c r="P164" s="8">
        <f>IF($A164="","",SUM(D164:O164))</f>
        <v/>
      </c>
      <c r="Q164" s="8">
        <f>IF(OR($A164="",$C164=""),"",$C164*$U$1)</f>
        <v/>
      </c>
      <c r="R164" s="8">
        <f>IF(Q164="","",Q164-P164)</f>
        <v/>
      </c>
    </row>
    <row r="165">
      <c r="C165" s="8" t="n"/>
      <c r="D165" s="8" t="n"/>
      <c r="E165" s="8" t="n"/>
      <c r="F165" s="8" t="n"/>
      <c r="G165" s="8" t="n"/>
      <c r="H165" s="8" t="n"/>
      <c r="I165" s="8" t="n"/>
      <c r="J165" s="8" t="n"/>
      <c r="K165" s="8" t="n"/>
      <c r="L165" s="8" t="n"/>
      <c r="M165" s="8" t="n"/>
      <c r="N165" s="8" t="n"/>
      <c r="O165" s="8" t="n"/>
      <c r="P165" s="8">
        <f>IF($A165="","",SUM(D165:O165))</f>
        <v/>
      </c>
      <c r="Q165" s="8">
        <f>IF(OR($A165="",$C165=""),"",$C165*$U$1)</f>
        <v/>
      </c>
      <c r="R165" s="8">
        <f>IF(Q165="","",Q165-P165)</f>
        <v/>
      </c>
    </row>
    <row r="166">
      <c r="C166" s="8" t="n"/>
      <c r="D166" s="8" t="n"/>
      <c r="E166" s="8" t="n"/>
      <c r="F166" s="8" t="n"/>
      <c r="G166" s="8" t="n"/>
      <c r="H166" s="8" t="n"/>
      <c r="I166" s="8" t="n"/>
      <c r="J166" s="8" t="n"/>
      <c r="K166" s="8" t="n"/>
      <c r="L166" s="8" t="n"/>
      <c r="M166" s="8" t="n"/>
      <c r="N166" s="8" t="n"/>
      <c r="O166" s="8" t="n"/>
      <c r="P166" s="8">
        <f>IF($A166="","",SUM(D166:O166))</f>
        <v/>
      </c>
      <c r="Q166" s="8">
        <f>IF(OR($A166="",$C166=""),"",$C166*$U$1)</f>
        <v/>
      </c>
      <c r="R166" s="8">
        <f>IF(Q166="","",Q166-P166)</f>
        <v/>
      </c>
    </row>
    <row r="167">
      <c r="C167" s="8" t="n"/>
      <c r="D167" s="8" t="n"/>
      <c r="E167" s="8" t="n"/>
      <c r="F167" s="8" t="n"/>
      <c r="G167" s="8" t="n"/>
      <c r="H167" s="8" t="n"/>
      <c r="I167" s="8" t="n"/>
      <c r="J167" s="8" t="n"/>
      <c r="K167" s="8" t="n"/>
      <c r="L167" s="8" t="n"/>
      <c r="M167" s="8" t="n"/>
      <c r="N167" s="8" t="n"/>
      <c r="O167" s="8" t="n"/>
      <c r="P167" s="8">
        <f>IF($A167="","",SUM(D167:O167))</f>
        <v/>
      </c>
      <c r="Q167" s="8">
        <f>IF(OR($A167="",$C167=""),"",$C167*$U$1)</f>
        <v/>
      </c>
      <c r="R167" s="8">
        <f>IF(Q167="","",Q167-P167)</f>
        <v/>
      </c>
    </row>
    <row r="168">
      <c r="C168" s="8" t="n"/>
      <c r="D168" s="8" t="n"/>
      <c r="E168" s="8" t="n"/>
      <c r="F168" s="8" t="n"/>
      <c r="G168" s="8" t="n"/>
      <c r="H168" s="8" t="n"/>
      <c r="I168" s="8" t="n"/>
      <c r="J168" s="8" t="n"/>
      <c r="K168" s="8" t="n"/>
      <c r="L168" s="8" t="n"/>
      <c r="M168" s="8" t="n"/>
      <c r="N168" s="8" t="n"/>
      <c r="O168" s="8" t="n"/>
      <c r="P168" s="8">
        <f>IF($A168="","",SUM(D168:O168))</f>
        <v/>
      </c>
      <c r="Q168" s="8">
        <f>IF(OR($A168="",$C168=""),"",$C168*$U$1)</f>
        <v/>
      </c>
      <c r="R168" s="8">
        <f>IF(Q168="","",Q168-P168)</f>
        <v/>
      </c>
    </row>
    <row r="169">
      <c r="C169" s="8" t="n"/>
      <c r="D169" s="8" t="n"/>
      <c r="E169" s="8" t="n"/>
      <c r="F169" s="8" t="n"/>
      <c r="G169" s="8" t="n"/>
      <c r="H169" s="8" t="n"/>
      <c r="I169" s="8" t="n"/>
      <c r="J169" s="8" t="n"/>
      <c r="K169" s="8" t="n"/>
      <c r="L169" s="8" t="n"/>
      <c r="M169" s="8" t="n"/>
      <c r="N169" s="8" t="n"/>
      <c r="O169" s="8" t="n"/>
      <c r="P169" s="8">
        <f>IF($A169="","",SUM(D169:O169))</f>
        <v/>
      </c>
      <c r="Q169" s="8">
        <f>IF(OR($A169="",$C169=""),"",$C169*$U$1)</f>
        <v/>
      </c>
      <c r="R169" s="8">
        <f>IF(Q169="","",Q169-P169)</f>
        <v/>
      </c>
    </row>
    <row r="170">
      <c r="C170" s="8" t="n"/>
      <c r="D170" s="8" t="n"/>
      <c r="E170" s="8" t="n"/>
      <c r="F170" s="8" t="n"/>
      <c r="G170" s="8" t="n"/>
      <c r="H170" s="8" t="n"/>
      <c r="I170" s="8" t="n"/>
      <c r="J170" s="8" t="n"/>
      <c r="K170" s="8" t="n"/>
      <c r="L170" s="8" t="n"/>
      <c r="M170" s="8" t="n"/>
      <c r="N170" s="8" t="n"/>
      <c r="O170" s="8" t="n"/>
      <c r="P170" s="8">
        <f>IF($A170="","",SUM(D170:O170))</f>
        <v/>
      </c>
      <c r="Q170" s="8">
        <f>IF(OR($A170="",$C170=""),"",$C170*$U$1)</f>
        <v/>
      </c>
      <c r="R170" s="8">
        <f>IF(Q170="","",Q170-P170)</f>
        <v/>
      </c>
    </row>
    <row r="171">
      <c r="C171" s="8" t="n"/>
      <c r="D171" s="8" t="n"/>
      <c r="E171" s="8" t="n"/>
      <c r="F171" s="8" t="n"/>
      <c r="G171" s="8" t="n"/>
      <c r="H171" s="8" t="n"/>
      <c r="I171" s="8" t="n"/>
      <c r="J171" s="8" t="n"/>
      <c r="K171" s="8" t="n"/>
      <c r="L171" s="8" t="n"/>
      <c r="M171" s="8" t="n"/>
      <c r="N171" s="8" t="n"/>
      <c r="O171" s="8" t="n"/>
      <c r="P171" s="8">
        <f>IF($A171="","",SUM(D171:O171))</f>
        <v/>
      </c>
      <c r="Q171" s="8">
        <f>IF(OR($A171="",$C171=""),"",$C171*$U$1)</f>
        <v/>
      </c>
      <c r="R171" s="8">
        <f>IF(Q171="","",Q171-P171)</f>
        <v/>
      </c>
    </row>
    <row r="172">
      <c r="C172" s="8" t="n"/>
      <c r="D172" s="8" t="n"/>
      <c r="E172" s="8" t="n"/>
      <c r="F172" s="8" t="n"/>
      <c r="G172" s="8" t="n"/>
      <c r="H172" s="8" t="n"/>
      <c r="I172" s="8" t="n"/>
      <c r="J172" s="8" t="n"/>
      <c r="K172" s="8" t="n"/>
      <c r="L172" s="8" t="n"/>
      <c r="M172" s="8" t="n"/>
      <c r="N172" s="8" t="n"/>
      <c r="O172" s="8" t="n"/>
      <c r="P172" s="8">
        <f>IF($A172="","",SUM(D172:O172))</f>
        <v/>
      </c>
      <c r="Q172" s="8">
        <f>IF(OR($A172="",$C172=""),"",$C172*$U$1)</f>
        <v/>
      </c>
      <c r="R172" s="8">
        <f>IF(Q172="","",Q172-P172)</f>
        <v/>
      </c>
    </row>
    <row r="173">
      <c r="C173" s="8" t="n"/>
      <c r="D173" s="8" t="n"/>
      <c r="E173" s="8" t="n"/>
      <c r="F173" s="8" t="n"/>
      <c r="G173" s="8" t="n"/>
      <c r="H173" s="8" t="n"/>
      <c r="I173" s="8" t="n"/>
      <c r="J173" s="8" t="n"/>
      <c r="K173" s="8" t="n"/>
      <c r="L173" s="8" t="n"/>
      <c r="M173" s="8" t="n"/>
      <c r="N173" s="8" t="n"/>
      <c r="O173" s="8" t="n"/>
      <c r="P173" s="8">
        <f>IF($A173="","",SUM(D173:O173))</f>
        <v/>
      </c>
      <c r="Q173" s="8">
        <f>IF(OR($A173="",$C173=""),"",$C173*$U$1)</f>
        <v/>
      </c>
      <c r="R173" s="8">
        <f>IF(Q173="","",Q173-P173)</f>
        <v/>
      </c>
    </row>
    <row r="174">
      <c r="C174" s="8" t="n"/>
      <c r="D174" s="8" t="n"/>
      <c r="E174" s="8" t="n"/>
      <c r="F174" s="8" t="n"/>
      <c r="G174" s="8" t="n"/>
      <c r="H174" s="8" t="n"/>
      <c r="I174" s="8" t="n"/>
      <c r="J174" s="8" t="n"/>
      <c r="K174" s="8" t="n"/>
      <c r="L174" s="8" t="n"/>
      <c r="M174" s="8" t="n"/>
      <c r="N174" s="8" t="n"/>
      <c r="O174" s="8" t="n"/>
      <c r="P174" s="8">
        <f>IF($A174="","",SUM(D174:O174))</f>
        <v/>
      </c>
      <c r="Q174" s="8">
        <f>IF(OR($A174="",$C174=""),"",$C174*$U$1)</f>
        <v/>
      </c>
      <c r="R174" s="8">
        <f>IF(Q174="","",Q174-P174)</f>
        <v/>
      </c>
    </row>
    <row r="175">
      <c r="C175" s="8" t="n"/>
      <c r="D175" s="8" t="n"/>
      <c r="E175" s="8" t="n"/>
      <c r="F175" s="8" t="n"/>
      <c r="G175" s="8" t="n"/>
      <c r="H175" s="8" t="n"/>
      <c r="I175" s="8" t="n"/>
      <c r="J175" s="8" t="n"/>
      <c r="K175" s="8" t="n"/>
      <c r="L175" s="8" t="n"/>
      <c r="M175" s="8" t="n"/>
      <c r="N175" s="8" t="n"/>
      <c r="O175" s="8" t="n"/>
      <c r="P175" s="8">
        <f>IF($A175="","",SUM(D175:O175))</f>
        <v/>
      </c>
      <c r="Q175" s="8">
        <f>IF(OR($A175="",$C175=""),"",$C175*$U$1)</f>
        <v/>
      </c>
      <c r="R175" s="8">
        <f>IF(Q175="","",Q175-P175)</f>
        <v/>
      </c>
    </row>
    <row r="176">
      <c r="C176" s="8" t="n"/>
      <c r="D176" s="8" t="n"/>
      <c r="E176" s="8" t="n"/>
      <c r="F176" s="8" t="n"/>
      <c r="G176" s="8" t="n"/>
      <c r="H176" s="8" t="n"/>
      <c r="I176" s="8" t="n"/>
      <c r="J176" s="8" t="n"/>
      <c r="K176" s="8" t="n"/>
      <c r="L176" s="8" t="n"/>
      <c r="M176" s="8" t="n"/>
      <c r="N176" s="8" t="n"/>
      <c r="O176" s="8" t="n"/>
      <c r="P176" s="8">
        <f>IF($A176="","",SUM(D176:O176))</f>
        <v/>
      </c>
      <c r="Q176" s="8">
        <f>IF(OR($A176="",$C176=""),"",$C176*$U$1)</f>
        <v/>
      </c>
      <c r="R176" s="8">
        <f>IF(Q176="","",Q176-P176)</f>
        <v/>
      </c>
    </row>
    <row r="177">
      <c r="C177" s="8" t="n"/>
      <c r="D177" s="8" t="n"/>
      <c r="E177" s="8" t="n"/>
      <c r="F177" s="8" t="n"/>
      <c r="G177" s="8" t="n"/>
      <c r="H177" s="8" t="n"/>
      <c r="I177" s="8" t="n"/>
      <c r="J177" s="8" t="n"/>
      <c r="K177" s="8" t="n"/>
      <c r="L177" s="8" t="n"/>
      <c r="M177" s="8" t="n"/>
      <c r="N177" s="8" t="n"/>
      <c r="O177" s="8" t="n"/>
      <c r="P177" s="8">
        <f>IF($A177="","",SUM(D177:O177))</f>
        <v/>
      </c>
      <c r="Q177" s="8">
        <f>IF(OR($A177="",$C177=""),"",$C177*$U$1)</f>
        <v/>
      </c>
      <c r="R177" s="8">
        <f>IF(Q177="","",Q177-P177)</f>
        <v/>
      </c>
    </row>
    <row r="178">
      <c r="C178" s="8" t="n"/>
      <c r="D178" s="8" t="n"/>
      <c r="E178" s="8" t="n"/>
      <c r="F178" s="8" t="n"/>
      <c r="G178" s="8" t="n"/>
      <c r="H178" s="8" t="n"/>
      <c r="I178" s="8" t="n"/>
      <c r="J178" s="8" t="n"/>
      <c r="K178" s="8" t="n"/>
      <c r="L178" s="8" t="n"/>
      <c r="M178" s="8" t="n"/>
      <c r="N178" s="8" t="n"/>
      <c r="O178" s="8" t="n"/>
      <c r="P178" s="8">
        <f>IF($A178="","",SUM(D178:O178))</f>
        <v/>
      </c>
      <c r="Q178" s="8">
        <f>IF(OR($A178="",$C178=""),"",$C178*$U$1)</f>
        <v/>
      </c>
      <c r="R178" s="8">
        <f>IF(Q178="","",Q178-P178)</f>
        <v/>
      </c>
    </row>
    <row r="179">
      <c r="C179" s="8" t="n"/>
      <c r="D179" s="8" t="n"/>
      <c r="E179" s="8" t="n"/>
      <c r="F179" s="8" t="n"/>
      <c r="G179" s="8" t="n"/>
      <c r="H179" s="8" t="n"/>
      <c r="I179" s="8" t="n"/>
      <c r="J179" s="8" t="n"/>
      <c r="K179" s="8" t="n"/>
      <c r="L179" s="8" t="n"/>
      <c r="M179" s="8" t="n"/>
      <c r="N179" s="8" t="n"/>
      <c r="O179" s="8" t="n"/>
      <c r="P179" s="8">
        <f>IF($A179="","",SUM(D179:O179))</f>
        <v/>
      </c>
      <c r="Q179" s="8">
        <f>IF(OR($A179="",$C179=""),"",$C179*$U$1)</f>
        <v/>
      </c>
      <c r="R179" s="8">
        <f>IF(Q179="","",Q179-P179)</f>
        <v/>
      </c>
    </row>
    <row r="180">
      <c r="C180" s="8" t="n"/>
      <c r="D180" s="8" t="n"/>
      <c r="E180" s="8" t="n"/>
      <c r="F180" s="8" t="n"/>
      <c r="G180" s="8" t="n"/>
      <c r="H180" s="8" t="n"/>
      <c r="I180" s="8" t="n"/>
      <c r="J180" s="8" t="n"/>
      <c r="K180" s="8" t="n"/>
      <c r="L180" s="8" t="n"/>
      <c r="M180" s="8" t="n"/>
      <c r="N180" s="8" t="n"/>
      <c r="O180" s="8" t="n"/>
      <c r="P180" s="8">
        <f>IF($A180="","",SUM(D180:O180))</f>
        <v/>
      </c>
      <c r="Q180" s="8">
        <f>IF(OR($A180="",$C180=""),"",$C180*$U$1)</f>
        <v/>
      </c>
      <c r="R180" s="8">
        <f>IF(Q180="","",Q180-P180)</f>
        <v/>
      </c>
    </row>
    <row r="181">
      <c r="C181" s="8" t="n"/>
      <c r="D181" s="8" t="n"/>
      <c r="E181" s="8" t="n"/>
      <c r="F181" s="8" t="n"/>
      <c r="G181" s="8" t="n"/>
      <c r="H181" s="8" t="n"/>
      <c r="I181" s="8" t="n"/>
      <c r="J181" s="8" t="n"/>
      <c r="K181" s="8" t="n"/>
      <c r="L181" s="8" t="n"/>
      <c r="M181" s="8" t="n"/>
      <c r="N181" s="8" t="n"/>
      <c r="O181" s="8" t="n"/>
      <c r="P181" s="8">
        <f>IF($A181="","",SUM(D181:O181))</f>
        <v/>
      </c>
      <c r="Q181" s="8">
        <f>IF(OR($A181="",$C181=""),"",$C181*$U$1)</f>
        <v/>
      </c>
      <c r="R181" s="8">
        <f>IF(Q181="","",Q181-P181)</f>
        <v/>
      </c>
    </row>
    <row r="182">
      <c r="C182" s="8" t="n"/>
      <c r="D182" s="8" t="n"/>
      <c r="E182" s="8" t="n"/>
      <c r="F182" s="8" t="n"/>
      <c r="G182" s="8" t="n"/>
      <c r="H182" s="8" t="n"/>
      <c r="I182" s="8" t="n"/>
      <c r="J182" s="8" t="n"/>
      <c r="K182" s="8" t="n"/>
      <c r="L182" s="8" t="n"/>
      <c r="M182" s="8" t="n"/>
      <c r="N182" s="8" t="n"/>
      <c r="O182" s="8" t="n"/>
      <c r="P182" s="8">
        <f>IF($A182="","",SUM(D182:O182))</f>
        <v/>
      </c>
      <c r="Q182" s="8">
        <f>IF(OR($A182="",$C182=""),"",$C182*$U$1)</f>
        <v/>
      </c>
      <c r="R182" s="8">
        <f>IF(Q182="","",Q182-P182)</f>
        <v/>
      </c>
    </row>
    <row r="183">
      <c r="C183" s="8" t="n"/>
      <c r="D183" s="8" t="n"/>
      <c r="E183" s="8" t="n"/>
      <c r="F183" s="8" t="n"/>
      <c r="G183" s="8" t="n"/>
      <c r="H183" s="8" t="n"/>
      <c r="I183" s="8" t="n"/>
      <c r="J183" s="8" t="n"/>
      <c r="K183" s="8" t="n"/>
      <c r="L183" s="8" t="n"/>
      <c r="M183" s="8" t="n"/>
      <c r="N183" s="8" t="n"/>
      <c r="O183" s="8" t="n"/>
      <c r="P183" s="8">
        <f>IF($A183="","",SUM(D183:O183))</f>
        <v/>
      </c>
      <c r="Q183" s="8">
        <f>IF(OR($A183="",$C183=""),"",$C183*$U$1)</f>
        <v/>
      </c>
      <c r="R183" s="8">
        <f>IF(Q183="","",Q183-P183)</f>
        <v/>
      </c>
    </row>
    <row r="184">
      <c r="C184" s="8" t="n"/>
      <c r="D184" s="8" t="n"/>
      <c r="E184" s="8" t="n"/>
      <c r="F184" s="8" t="n"/>
      <c r="G184" s="8" t="n"/>
      <c r="H184" s="8" t="n"/>
      <c r="I184" s="8" t="n"/>
      <c r="J184" s="8" t="n"/>
      <c r="K184" s="8" t="n"/>
      <c r="L184" s="8" t="n"/>
      <c r="M184" s="8" t="n"/>
      <c r="N184" s="8" t="n"/>
      <c r="O184" s="8" t="n"/>
      <c r="P184" s="8">
        <f>IF($A184="","",SUM(D184:O184))</f>
        <v/>
      </c>
      <c r="Q184" s="8">
        <f>IF(OR($A184="",$C184=""),"",$C184*$U$1)</f>
        <v/>
      </c>
      <c r="R184" s="8">
        <f>IF(Q184="","",Q184-P184)</f>
        <v/>
      </c>
    </row>
    <row r="185">
      <c r="C185" s="8" t="n"/>
      <c r="D185" s="8" t="n"/>
      <c r="E185" s="8" t="n"/>
      <c r="F185" s="8" t="n"/>
      <c r="G185" s="8" t="n"/>
      <c r="H185" s="8" t="n"/>
      <c r="I185" s="8" t="n"/>
      <c r="J185" s="8" t="n"/>
      <c r="K185" s="8" t="n"/>
      <c r="L185" s="8" t="n"/>
      <c r="M185" s="8" t="n"/>
      <c r="N185" s="8" t="n"/>
      <c r="O185" s="8" t="n"/>
      <c r="P185" s="8">
        <f>IF($A185="","",SUM(D185:O185))</f>
        <v/>
      </c>
      <c r="Q185" s="8">
        <f>IF(OR($A185="",$C185=""),"",$C185*$U$1)</f>
        <v/>
      </c>
      <c r="R185" s="8">
        <f>IF(Q185="","",Q185-P185)</f>
        <v/>
      </c>
    </row>
    <row r="186">
      <c r="C186" s="8" t="n"/>
      <c r="D186" s="8" t="n"/>
      <c r="E186" s="8" t="n"/>
      <c r="F186" s="8" t="n"/>
      <c r="G186" s="8" t="n"/>
      <c r="H186" s="8" t="n"/>
      <c r="I186" s="8" t="n"/>
      <c r="J186" s="8" t="n"/>
      <c r="K186" s="8" t="n"/>
      <c r="L186" s="8" t="n"/>
      <c r="M186" s="8" t="n"/>
      <c r="N186" s="8" t="n"/>
      <c r="O186" s="8" t="n"/>
      <c r="P186" s="8">
        <f>IF($A186="","",SUM(D186:O186))</f>
        <v/>
      </c>
      <c r="Q186" s="8">
        <f>IF(OR($A186="",$C186=""),"",$C186*$U$1)</f>
        <v/>
      </c>
      <c r="R186" s="8">
        <f>IF(Q186="","",Q186-P186)</f>
        <v/>
      </c>
    </row>
    <row r="187">
      <c r="C187" s="8" t="n"/>
      <c r="D187" s="8" t="n"/>
      <c r="E187" s="8" t="n"/>
      <c r="F187" s="8" t="n"/>
      <c r="G187" s="8" t="n"/>
      <c r="H187" s="8" t="n"/>
      <c r="I187" s="8" t="n"/>
      <c r="J187" s="8" t="n"/>
      <c r="K187" s="8" t="n"/>
      <c r="L187" s="8" t="n"/>
      <c r="M187" s="8" t="n"/>
      <c r="N187" s="8" t="n"/>
      <c r="O187" s="8" t="n"/>
      <c r="P187" s="8">
        <f>IF($A187="","",SUM(D187:O187))</f>
        <v/>
      </c>
      <c r="Q187" s="8">
        <f>IF(OR($A187="",$C187=""),"",$C187*$U$1)</f>
        <v/>
      </c>
      <c r="R187" s="8">
        <f>IF(Q187="","",Q187-P187)</f>
        <v/>
      </c>
    </row>
    <row r="188">
      <c r="C188" s="8" t="n"/>
      <c r="D188" s="8" t="n"/>
      <c r="E188" s="8" t="n"/>
      <c r="F188" s="8" t="n"/>
      <c r="G188" s="8" t="n"/>
      <c r="H188" s="8" t="n"/>
      <c r="I188" s="8" t="n"/>
      <c r="J188" s="8" t="n"/>
      <c r="K188" s="8" t="n"/>
      <c r="L188" s="8" t="n"/>
      <c r="M188" s="8" t="n"/>
      <c r="N188" s="8" t="n"/>
      <c r="O188" s="8" t="n"/>
      <c r="P188" s="8">
        <f>IF($A188="","",SUM(D188:O188))</f>
        <v/>
      </c>
      <c r="Q188" s="8">
        <f>IF(OR($A188="",$C188=""),"",$C188*$U$1)</f>
        <v/>
      </c>
      <c r="R188" s="8">
        <f>IF(Q188="","",Q188-P188)</f>
        <v/>
      </c>
    </row>
    <row r="189">
      <c r="C189" s="8" t="n"/>
      <c r="D189" s="8" t="n"/>
      <c r="E189" s="8" t="n"/>
      <c r="F189" s="8" t="n"/>
      <c r="G189" s="8" t="n"/>
      <c r="H189" s="8" t="n"/>
      <c r="I189" s="8" t="n"/>
      <c r="J189" s="8" t="n"/>
      <c r="K189" s="8" t="n"/>
      <c r="L189" s="8" t="n"/>
      <c r="M189" s="8" t="n"/>
      <c r="N189" s="8" t="n"/>
      <c r="O189" s="8" t="n"/>
      <c r="P189" s="8">
        <f>IF($A189="","",SUM(D189:O189))</f>
        <v/>
      </c>
      <c r="Q189" s="8">
        <f>IF(OR($A189="",$C189=""),"",$C189*$U$1)</f>
        <v/>
      </c>
      <c r="R189" s="8">
        <f>IF(Q189="","",Q189-P189)</f>
        <v/>
      </c>
    </row>
    <row r="190">
      <c r="C190" s="8" t="n"/>
      <c r="D190" s="8" t="n"/>
      <c r="E190" s="8" t="n"/>
      <c r="F190" s="8" t="n"/>
      <c r="G190" s="8" t="n"/>
      <c r="H190" s="8" t="n"/>
      <c r="I190" s="8" t="n"/>
      <c r="J190" s="8" t="n"/>
      <c r="K190" s="8" t="n"/>
      <c r="L190" s="8" t="n"/>
      <c r="M190" s="8" t="n"/>
      <c r="N190" s="8" t="n"/>
      <c r="O190" s="8" t="n"/>
      <c r="P190" s="8">
        <f>IF($A190="","",SUM(D190:O190))</f>
        <v/>
      </c>
      <c r="Q190" s="8">
        <f>IF(OR($A190="",$C190=""),"",$C190*$U$1)</f>
        <v/>
      </c>
      <c r="R190" s="8">
        <f>IF(Q190="","",Q190-P190)</f>
        <v/>
      </c>
    </row>
    <row r="191">
      <c r="C191" s="8" t="n"/>
      <c r="D191" s="8" t="n"/>
      <c r="E191" s="8" t="n"/>
      <c r="F191" s="8" t="n"/>
      <c r="G191" s="8" t="n"/>
      <c r="H191" s="8" t="n"/>
      <c r="I191" s="8" t="n"/>
      <c r="J191" s="8" t="n"/>
      <c r="K191" s="8" t="n"/>
      <c r="L191" s="8" t="n"/>
      <c r="M191" s="8" t="n"/>
      <c r="N191" s="8" t="n"/>
      <c r="O191" s="8" t="n"/>
      <c r="P191" s="8">
        <f>IF($A191="","",SUM(D191:O191))</f>
        <v/>
      </c>
      <c r="Q191" s="8">
        <f>IF(OR($A191="",$C191=""),"",$C191*$U$1)</f>
        <v/>
      </c>
      <c r="R191" s="8">
        <f>IF(Q191="","",Q191-P191)</f>
        <v/>
      </c>
    </row>
    <row r="192">
      <c r="C192" s="8" t="n"/>
      <c r="D192" s="8" t="n"/>
      <c r="E192" s="8" t="n"/>
      <c r="F192" s="8" t="n"/>
      <c r="G192" s="8" t="n"/>
      <c r="H192" s="8" t="n"/>
      <c r="I192" s="8" t="n"/>
      <c r="J192" s="8" t="n"/>
      <c r="K192" s="8" t="n"/>
      <c r="L192" s="8" t="n"/>
      <c r="M192" s="8" t="n"/>
      <c r="N192" s="8" t="n"/>
      <c r="O192" s="8" t="n"/>
      <c r="P192" s="8">
        <f>IF($A192="","",SUM(D192:O192))</f>
        <v/>
      </c>
      <c r="Q192" s="8">
        <f>IF(OR($A192="",$C192=""),"",$C192*$U$1)</f>
        <v/>
      </c>
      <c r="R192" s="8">
        <f>IF(Q192="","",Q192-P192)</f>
        <v/>
      </c>
    </row>
    <row r="193">
      <c r="C193" s="8" t="n"/>
      <c r="D193" s="8" t="n"/>
      <c r="E193" s="8" t="n"/>
      <c r="F193" s="8" t="n"/>
      <c r="G193" s="8" t="n"/>
      <c r="H193" s="8" t="n"/>
      <c r="I193" s="8" t="n"/>
      <c r="J193" s="8" t="n"/>
      <c r="K193" s="8" t="n"/>
      <c r="L193" s="8" t="n"/>
      <c r="M193" s="8" t="n"/>
      <c r="N193" s="8" t="n"/>
      <c r="O193" s="8" t="n"/>
      <c r="P193" s="8">
        <f>IF($A193="","",SUM(D193:O193))</f>
        <v/>
      </c>
      <c r="Q193" s="8">
        <f>IF(OR($A193="",$C193=""),"",$C193*$U$1)</f>
        <v/>
      </c>
      <c r="R193" s="8">
        <f>IF(Q193="","",Q193-P193)</f>
        <v/>
      </c>
    </row>
    <row r="194">
      <c r="C194" s="8" t="n"/>
      <c r="D194" s="8" t="n"/>
      <c r="E194" s="8" t="n"/>
      <c r="F194" s="8" t="n"/>
      <c r="G194" s="8" t="n"/>
      <c r="H194" s="8" t="n"/>
      <c r="I194" s="8" t="n"/>
      <c r="J194" s="8" t="n"/>
      <c r="K194" s="8" t="n"/>
      <c r="L194" s="8" t="n"/>
      <c r="M194" s="8" t="n"/>
      <c r="N194" s="8" t="n"/>
      <c r="O194" s="8" t="n"/>
      <c r="P194" s="8">
        <f>IF($A194="","",SUM(D194:O194))</f>
        <v/>
      </c>
      <c r="Q194" s="8">
        <f>IF(OR($A194="",$C194=""),"",$C194*$U$1)</f>
        <v/>
      </c>
      <c r="R194" s="8">
        <f>IF(Q194="","",Q194-P194)</f>
        <v/>
      </c>
    </row>
    <row r="195">
      <c r="C195" s="8" t="n"/>
      <c r="D195" s="8" t="n"/>
      <c r="E195" s="8" t="n"/>
      <c r="F195" s="8" t="n"/>
      <c r="G195" s="8" t="n"/>
      <c r="H195" s="8" t="n"/>
      <c r="I195" s="8" t="n"/>
      <c r="J195" s="8" t="n"/>
      <c r="K195" s="8" t="n"/>
      <c r="L195" s="8" t="n"/>
      <c r="M195" s="8" t="n"/>
      <c r="N195" s="8" t="n"/>
      <c r="O195" s="8" t="n"/>
      <c r="P195" s="8">
        <f>IF($A195="","",SUM(D195:O195))</f>
        <v/>
      </c>
      <c r="Q195" s="8">
        <f>IF(OR($A195="",$C195=""),"",$C195*$U$1)</f>
        <v/>
      </c>
      <c r="R195" s="8">
        <f>IF(Q195="","",Q195-P195)</f>
        <v/>
      </c>
    </row>
    <row r="196">
      <c r="C196" s="8" t="n"/>
      <c r="D196" s="8" t="n"/>
      <c r="E196" s="8" t="n"/>
      <c r="F196" s="8" t="n"/>
      <c r="G196" s="8" t="n"/>
      <c r="H196" s="8" t="n"/>
      <c r="I196" s="8" t="n"/>
      <c r="J196" s="8" t="n"/>
      <c r="K196" s="8" t="n"/>
      <c r="L196" s="8" t="n"/>
      <c r="M196" s="8" t="n"/>
      <c r="N196" s="8" t="n"/>
      <c r="O196" s="8" t="n"/>
      <c r="P196" s="8">
        <f>IF($A196="","",SUM(D196:O196))</f>
        <v/>
      </c>
      <c r="Q196" s="8">
        <f>IF(OR($A196="",$C196=""),"",$C196*$U$1)</f>
        <v/>
      </c>
      <c r="R196" s="8">
        <f>IF(Q196="","",Q196-P196)</f>
        <v/>
      </c>
    </row>
    <row r="197">
      <c r="C197" s="8" t="n"/>
      <c r="D197" s="8" t="n"/>
      <c r="E197" s="8" t="n"/>
      <c r="F197" s="8" t="n"/>
      <c r="G197" s="8" t="n"/>
      <c r="H197" s="8" t="n"/>
      <c r="I197" s="8" t="n"/>
      <c r="J197" s="8" t="n"/>
      <c r="K197" s="8" t="n"/>
      <c r="L197" s="8" t="n"/>
      <c r="M197" s="8" t="n"/>
      <c r="N197" s="8" t="n"/>
      <c r="O197" s="8" t="n"/>
      <c r="P197" s="8">
        <f>IF($A197="","",SUM(D197:O197))</f>
        <v/>
      </c>
      <c r="Q197" s="8">
        <f>IF(OR($A197="",$C197=""),"",$C197*$U$1)</f>
        <v/>
      </c>
      <c r="R197" s="8">
        <f>IF(Q197="","",Q197-P197)</f>
        <v/>
      </c>
    </row>
    <row r="198">
      <c r="C198" s="8" t="n"/>
      <c r="D198" s="8" t="n"/>
      <c r="E198" s="8" t="n"/>
      <c r="F198" s="8" t="n"/>
      <c r="G198" s="8" t="n"/>
      <c r="H198" s="8" t="n"/>
      <c r="I198" s="8" t="n"/>
      <c r="J198" s="8" t="n"/>
      <c r="K198" s="8" t="n"/>
      <c r="L198" s="8" t="n"/>
      <c r="M198" s="8" t="n"/>
      <c r="N198" s="8" t="n"/>
      <c r="O198" s="8" t="n"/>
      <c r="P198" s="8">
        <f>IF($A198="","",SUM(D198:O198))</f>
        <v/>
      </c>
      <c r="Q198" s="8">
        <f>IF(OR($A198="",$C198=""),"",$C198*$U$1)</f>
        <v/>
      </c>
      <c r="R198" s="8">
        <f>IF(Q198="","",Q198-P198)</f>
        <v/>
      </c>
    </row>
    <row r="199">
      <c r="C199" s="8" t="n"/>
      <c r="D199" s="8" t="n"/>
      <c r="E199" s="8" t="n"/>
      <c r="F199" s="8" t="n"/>
      <c r="G199" s="8" t="n"/>
      <c r="H199" s="8" t="n"/>
      <c r="I199" s="8" t="n"/>
      <c r="J199" s="8" t="n"/>
      <c r="K199" s="8" t="n"/>
      <c r="L199" s="8" t="n"/>
      <c r="M199" s="8" t="n"/>
      <c r="N199" s="8" t="n"/>
      <c r="O199" s="8" t="n"/>
      <c r="P199" s="8">
        <f>IF($A199="","",SUM(D199:O199))</f>
        <v/>
      </c>
      <c r="Q199" s="8">
        <f>IF(OR($A199="",$C199=""),"",$C199*$U$1)</f>
        <v/>
      </c>
      <c r="R199" s="8">
        <f>IF(Q199="","",Q199-P199)</f>
        <v/>
      </c>
    </row>
    <row r="200">
      <c r="C200" s="8" t="n"/>
      <c r="D200" s="8" t="n"/>
      <c r="E200" s="8" t="n"/>
      <c r="F200" s="8" t="n"/>
      <c r="G200" s="8" t="n"/>
      <c r="H200" s="8" t="n"/>
      <c r="I200" s="8" t="n"/>
      <c r="J200" s="8" t="n"/>
      <c r="K200" s="8" t="n"/>
      <c r="L200" s="8" t="n"/>
      <c r="M200" s="8" t="n"/>
      <c r="N200" s="8" t="n"/>
      <c r="O200" s="8" t="n"/>
      <c r="P200" s="8">
        <f>IF($A200="","",SUM(D200:O200))</f>
        <v/>
      </c>
      <c r="Q200" s="8">
        <f>IF(OR($A200="",$C200=""),"",$C200*$U$1)</f>
        <v/>
      </c>
      <c r="R200" s="8">
        <f>IF(Q200="","",Q200-P200)</f>
        <v/>
      </c>
    </row>
    <row r="201">
      <c r="C201" s="8" t="n"/>
      <c r="D201" s="8" t="n"/>
      <c r="E201" s="8" t="n"/>
      <c r="F201" s="8" t="n"/>
      <c r="G201" s="8" t="n"/>
      <c r="H201" s="8" t="n"/>
      <c r="I201" s="8" t="n"/>
      <c r="J201" s="8" t="n"/>
      <c r="K201" s="8" t="n"/>
      <c r="L201" s="8" t="n"/>
      <c r="M201" s="8" t="n"/>
      <c r="N201" s="8" t="n"/>
      <c r="O201" s="8" t="n"/>
      <c r="P201" s="8">
        <f>IF($A201="","",SUM(D201:O201))</f>
        <v/>
      </c>
      <c r="Q201" s="8">
        <f>IF(OR($A201="",$C201=""),"",$C201*$U$1)</f>
        <v/>
      </c>
      <c r="R201" s="8">
        <f>IF(Q201="","",Q201-P201)</f>
        <v/>
      </c>
    </row>
    <row r="202">
      <c r="C202" s="8" t="n"/>
      <c r="D202" s="8" t="n"/>
      <c r="E202" s="8" t="n"/>
      <c r="F202" s="8" t="n"/>
      <c r="G202" s="8" t="n"/>
      <c r="H202" s="8" t="n"/>
      <c r="I202" s="8" t="n"/>
      <c r="J202" s="8" t="n"/>
      <c r="K202" s="8" t="n"/>
      <c r="L202" s="8" t="n"/>
      <c r="M202" s="8" t="n"/>
      <c r="N202" s="8" t="n"/>
      <c r="O202" s="8" t="n"/>
      <c r="P202" s="8">
        <f>IF($A202="","",SUM(D202:O202))</f>
        <v/>
      </c>
      <c r="Q202" s="8">
        <f>IF(OR($A202="",$C202=""),"",$C202*$U$1)</f>
        <v/>
      </c>
      <c r="R202" s="8">
        <f>IF(Q202="","",Q202-P202)</f>
        <v/>
      </c>
    </row>
    <row r="203">
      <c r="C203" s="8" t="n"/>
      <c r="D203" s="8" t="n"/>
      <c r="E203" s="8" t="n"/>
      <c r="F203" s="8" t="n"/>
      <c r="G203" s="8" t="n"/>
      <c r="H203" s="8" t="n"/>
      <c r="I203" s="8" t="n"/>
      <c r="J203" s="8" t="n"/>
      <c r="K203" s="8" t="n"/>
      <c r="L203" s="8" t="n"/>
      <c r="M203" s="8" t="n"/>
      <c r="N203" s="8" t="n"/>
      <c r="O203" s="8" t="n"/>
      <c r="P203" s="8">
        <f>IF($A203="","",SUM(D203:O203))</f>
        <v/>
      </c>
      <c r="Q203" s="8">
        <f>IF(OR($A203="",$C203=""),"",$C203*$U$1)</f>
        <v/>
      </c>
      <c r="R203" s="8">
        <f>IF(Q203="","",Q203-P203)</f>
        <v/>
      </c>
    </row>
    <row r="204">
      <c r="C204" s="8" t="n"/>
      <c r="D204" s="8" t="n"/>
      <c r="E204" s="8" t="n"/>
      <c r="F204" s="8" t="n"/>
      <c r="G204" s="8" t="n"/>
      <c r="H204" s="8" t="n"/>
      <c r="I204" s="8" t="n"/>
      <c r="J204" s="8" t="n"/>
      <c r="K204" s="8" t="n"/>
      <c r="L204" s="8" t="n"/>
      <c r="M204" s="8" t="n"/>
      <c r="N204" s="8" t="n"/>
      <c r="O204" s="8" t="n"/>
      <c r="P204" s="8">
        <f>IF($A204="","",SUM(D204:O204))</f>
        <v/>
      </c>
      <c r="Q204" s="8">
        <f>IF(OR($A204="",$C204=""),"",$C204*$U$1)</f>
        <v/>
      </c>
      <c r="R204" s="8">
        <f>IF(Q204="","",Q204-P204)</f>
        <v/>
      </c>
    </row>
    <row r="205">
      <c r="C205" s="8" t="n"/>
      <c r="D205" s="8" t="n"/>
      <c r="E205" s="8" t="n"/>
      <c r="F205" s="8" t="n"/>
      <c r="G205" s="8" t="n"/>
      <c r="H205" s="8" t="n"/>
      <c r="I205" s="8" t="n"/>
      <c r="J205" s="8" t="n"/>
      <c r="K205" s="8" t="n"/>
      <c r="L205" s="8" t="n"/>
      <c r="M205" s="8" t="n"/>
      <c r="N205" s="8" t="n"/>
      <c r="O205" s="8" t="n"/>
      <c r="P205" s="8">
        <f>IF($A205="","",SUM(D205:O205))</f>
        <v/>
      </c>
      <c r="Q205" s="8">
        <f>IF(OR($A205="",$C205=""),"",$C205*$U$1)</f>
        <v/>
      </c>
      <c r="R205" s="8">
        <f>IF(Q205="","",Q205-P205)</f>
        <v/>
      </c>
    </row>
    <row r="206">
      <c r="C206" s="8" t="n"/>
      <c r="D206" s="8" t="n"/>
      <c r="E206" s="8" t="n"/>
      <c r="F206" s="8" t="n"/>
      <c r="G206" s="8" t="n"/>
      <c r="H206" s="8" t="n"/>
      <c r="I206" s="8" t="n"/>
      <c r="J206" s="8" t="n"/>
      <c r="K206" s="8" t="n"/>
      <c r="L206" s="8" t="n"/>
      <c r="M206" s="8" t="n"/>
      <c r="N206" s="8" t="n"/>
      <c r="O206" s="8" t="n"/>
      <c r="P206" s="8">
        <f>IF($A206="","",SUM(D206:O206))</f>
        <v/>
      </c>
      <c r="Q206" s="8">
        <f>IF(OR($A206="",$C206=""),"",$C206*$U$1)</f>
        <v/>
      </c>
      <c r="R206" s="8">
        <f>IF(Q206="","",Q206-P206)</f>
        <v/>
      </c>
    </row>
    <row r="207">
      <c r="C207" s="8" t="n"/>
      <c r="D207" s="8" t="n"/>
      <c r="E207" s="8" t="n"/>
      <c r="F207" s="8" t="n"/>
      <c r="G207" s="8" t="n"/>
      <c r="H207" s="8" t="n"/>
      <c r="I207" s="8" t="n"/>
      <c r="J207" s="8" t="n"/>
      <c r="K207" s="8" t="n"/>
      <c r="L207" s="8" t="n"/>
      <c r="M207" s="8" t="n"/>
      <c r="N207" s="8" t="n"/>
      <c r="O207" s="8" t="n"/>
      <c r="P207" s="8">
        <f>IF($A207="","",SUM(D207:O207))</f>
        <v/>
      </c>
      <c r="Q207" s="8">
        <f>IF(OR($A207="",$C207=""),"",$C207*$U$1)</f>
        <v/>
      </c>
      <c r="R207" s="8">
        <f>IF(Q207="","",Q207-P207)</f>
        <v/>
      </c>
    </row>
    <row r="208">
      <c r="C208" s="8" t="n"/>
      <c r="D208" s="8" t="n"/>
      <c r="E208" s="8" t="n"/>
      <c r="F208" s="8" t="n"/>
      <c r="G208" s="8" t="n"/>
      <c r="H208" s="8" t="n"/>
      <c r="I208" s="8" t="n"/>
      <c r="J208" s="8" t="n"/>
      <c r="K208" s="8" t="n"/>
      <c r="L208" s="8" t="n"/>
      <c r="M208" s="8" t="n"/>
      <c r="N208" s="8" t="n"/>
      <c r="O208" s="8" t="n"/>
      <c r="P208" s="8">
        <f>IF($A208="","",SUM(D208:O208))</f>
        <v/>
      </c>
      <c r="Q208" s="8">
        <f>IF(OR($A208="",$C208=""),"",$C208*$U$1)</f>
        <v/>
      </c>
      <c r="R208" s="8">
        <f>IF(Q208="","",Q208-P208)</f>
        <v/>
      </c>
    </row>
    <row r="209">
      <c r="C209" s="8" t="n"/>
      <c r="D209" s="8" t="n"/>
      <c r="E209" s="8" t="n"/>
      <c r="F209" s="8" t="n"/>
      <c r="G209" s="8" t="n"/>
      <c r="H209" s="8" t="n"/>
      <c r="I209" s="8" t="n"/>
      <c r="J209" s="8" t="n"/>
      <c r="K209" s="8" t="n"/>
      <c r="L209" s="8" t="n"/>
      <c r="M209" s="8" t="n"/>
      <c r="N209" s="8" t="n"/>
      <c r="O209" s="8" t="n"/>
      <c r="P209" s="8">
        <f>IF($A209="","",SUM(D209:O209))</f>
        <v/>
      </c>
      <c r="Q209" s="8">
        <f>IF(OR($A209="",$C209=""),"",$C209*$U$1)</f>
        <v/>
      </c>
      <c r="R209" s="8">
        <f>IF(Q209="","",Q209-P209)</f>
        <v/>
      </c>
    </row>
    <row r="210">
      <c r="C210" s="8" t="n"/>
      <c r="D210" s="8" t="n"/>
      <c r="E210" s="8" t="n"/>
      <c r="F210" s="8" t="n"/>
      <c r="G210" s="8" t="n"/>
      <c r="H210" s="8" t="n"/>
      <c r="I210" s="8" t="n"/>
      <c r="J210" s="8" t="n"/>
      <c r="K210" s="8" t="n"/>
      <c r="L210" s="8" t="n"/>
      <c r="M210" s="8" t="n"/>
      <c r="N210" s="8" t="n"/>
      <c r="O210" s="8" t="n"/>
      <c r="P210" s="8">
        <f>IF($A210="","",SUM(D210:O210))</f>
        <v/>
      </c>
      <c r="Q210" s="8">
        <f>IF(OR($A210="",$C210=""),"",$C210*$U$1)</f>
        <v/>
      </c>
      <c r="R210" s="8">
        <f>IF(Q210="","",Q210-P210)</f>
        <v/>
      </c>
    </row>
    <row r="211">
      <c r="C211" s="8" t="n"/>
      <c r="D211" s="8" t="n"/>
      <c r="E211" s="8" t="n"/>
      <c r="F211" s="8" t="n"/>
      <c r="G211" s="8" t="n"/>
      <c r="H211" s="8" t="n"/>
      <c r="I211" s="8" t="n"/>
      <c r="J211" s="8" t="n"/>
      <c r="K211" s="8" t="n"/>
      <c r="L211" s="8" t="n"/>
      <c r="M211" s="8" t="n"/>
      <c r="N211" s="8" t="n"/>
      <c r="O211" s="8" t="n"/>
      <c r="P211" s="8">
        <f>IF($A211="","",SUM(D211:O211))</f>
        <v/>
      </c>
      <c r="Q211" s="8">
        <f>IF(OR($A211="",$C211=""),"",$C211*$U$1)</f>
        <v/>
      </c>
      <c r="R211" s="8">
        <f>IF(Q211="","",Q211-P211)</f>
        <v/>
      </c>
    </row>
    <row r="212">
      <c r="C212" s="8" t="n"/>
      <c r="D212" s="8" t="n"/>
      <c r="E212" s="8" t="n"/>
      <c r="F212" s="8" t="n"/>
      <c r="G212" s="8" t="n"/>
      <c r="H212" s="8" t="n"/>
      <c r="I212" s="8" t="n"/>
      <c r="J212" s="8" t="n"/>
      <c r="K212" s="8" t="n"/>
      <c r="L212" s="8" t="n"/>
      <c r="M212" s="8" t="n"/>
      <c r="N212" s="8" t="n"/>
      <c r="O212" s="8" t="n"/>
      <c r="P212" s="8">
        <f>IF($A212="","",SUM(D212:O212))</f>
        <v/>
      </c>
      <c r="Q212" s="8">
        <f>IF(OR($A212="",$C212=""),"",$C212*$U$1)</f>
        <v/>
      </c>
      <c r="R212" s="8">
        <f>IF(Q212="","",Q212-P212)</f>
        <v/>
      </c>
    </row>
    <row r="213">
      <c r="C213" s="8" t="n"/>
      <c r="D213" s="8" t="n"/>
      <c r="E213" s="8" t="n"/>
      <c r="F213" s="8" t="n"/>
      <c r="G213" s="8" t="n"/>
      <c r="H213" s="8" t="n"/>
      <c r="I213" s="8" t="n"/>
      <c r="J213" s="8" t="n"/>
      <c r="K213" s="8" t="n"/>
      <c r="L213" s="8" t="n"/>
      <c r="M213" s="8" t="n"/>
      <c r="N213" s="8" t="n"/>
      <c r="O213" s="8" t="n"/>
      <c r="P213" s="8">
        <f>IF($A213="","",SUM(D213:O213))</f>
        <v/>
      </c>
      <c r="Q213" s="8">
        <f>IF(OR($A213="",$C213=""),"",$C213*$U$1)</f>
        <v/>
      </c>
      <c r="R213" s="8">
        <f>IF(Q213="","",Q213-P213)</f>
        <v/>
      </c>
    </row>
    <row r="214">
      <c r="C214" s="8" t="n"/>
      <c r="D214" s="8" t="n"/>
      <c r="E214" s="8" t="n"/>
      <c r="F214" s="8" t="n"/>
      <c r="G214" s="8" t="n"/>
      <c r="H214" s="8" t="n"/>
      <c r="I214" s="8" t="n"/>
      <c r="J214" s="8" t="n"/>
      <c r="K214" s="8" t="n"/>
      <c r="L214" s="8" t="n"/>
      <c r="M214" s="8" t="n"/>
      <c r="N214" s="8" t="n"/>
      <c r="O214" s="8" t="n"/>
      <c r="P214" s="8">
        <f>IF($A214="","",SUM(D214:O214))</f>
        <v/>
      </c>
      <c r="Q214" s="8">
        <f>IF(OR($A214="",$C214=""),"",$C214*$U$1)</f>
        <v/>
      </c>
      <c r="R214" s="8">
        <f>IF(Q214="","",Q214-P214)</f>
        <v/>
      </c>
    </row>
    <row r="215">
      <c r="C215" s="8" t="n"/>
      <c r="D215" s="8" t="n"/>
      <c r="E215" s="8" t="n"/>
      <c r="F215" s="8" t="n"/>
      <c r="G215" s="8" t="n"/>
      <c r="H215" s="8" t="n"/>
      <c r="I215" s="8" t="n"/>
      <c r="J215" s="8" t="n"/>
      <c r="K215" s="8" t="n"/>
      <c r="L215" s="8" t="n"/>
      <c r="M215" s="8" t="n"/>
      <c r="N215" s="8" t="n"/>
      <c r="O215" s="8" t="n"/>
      <c r="P215" s="8">
        <f>IF($A215="","",SUM(D215:O215))</f>
        <v/>
      </c>
      <c r="Q215" s="8">
        <f>IF(OR($A215="",$C215=""),"",$C215*$U$1)</f>
        <v/>
      </c>
      <c r="R215" s="8">
        <f>IF(Q215="","",Q215-P215)</f>
        <v/>
      </c>
    </row>
    <row r="216">
      <c r="C216" s="8" t="n"/>
      <c r="D216" s="8" t="n"/>
      <c r="E216" s="8" t="n"/>
      <c r="F216" s="8" t="n"/>
      <c r="G216" s="8" t="n"/>
      <c r="H216" s="8" t="n"/>
      <c r="I216" s="8" t="n"/>
      <c r="J216" s="8" t="n"/>
      <c r="K216" s="8" t="n"/>
      <c r="L216" s="8" t="n"/>
      <c r="M216" s="8" t="n"/>
      <c r="N216" s="8" t="n"/>
      <c r="O216" s="8" t="n"/>
      <c r="P216" s="8">
        <f>IF($A216="","",SUM(D216:O216))</f>
        <v/>
      </c>
      <c r="Q216" s="8">
        <f>IF(OR($A216="",$C216=""),"",$C216*$U$1)</f>
        <v/>
      </c>
      <c r="R216" s="8">
        <f>IF(Q216="","",Q216-P216)</f>
        <v/>
      </c>
    </row>
    <row r="217">
      <c r="C217" s="8" t="n"/>
      <c r="D217" s="8" t="n"/>
      <c r="E217" s="8" t="n"/>
      <c r="F217" s="8" t="n"/>
      <c r="G217" s="8" t="n"/>
      <c r="H217" s="8" t="n"/>
      <c r="I217" s="8" t="n"/>
      <c r="J217" s="8" t="n"/>
      <c r="K217" s="8" t="n"/>
      <c r="L217" s="8" t="n"/>
      <c r="M217" s="8" t="n"/>
      <c r="N217" s="8" t="n"/>
      <c r="O217" s="8" t="n"/>
      <c r="P217" s="8">
        <f>IF($A217="","",SUM(D217:O217))</f>
        <v/>
      </c>
      <c r="Q217" s="8">
        <f>IF(OR($A217="",$C217=""),"",$C217*$U$1)</f>
        <v/>
      </c>
      <c r="R217" s="8">
        <f>IF(Q217="","",Q217-P217)</f>
        <v/>
      </c>
    </row>
    <row r="218">
      <c r="C218" s="8" t="n"/>
      <c r="D218" s="8" t="n"/>
      <c r="E218" s="8" t="n"/>
      <c r="F218" s="8" t="n"/>
      <c r="G218" s="8" t="n"/>
      <c r="H218" s="8" t="n"/>
      <c r="I218" s="8" t="n"/>
      <c r="J218" s="8" t="n"/>
      <c r="K218" s="8" t="n"/>
      <c r="L218" s="8" t="n"/>
      <c r="M218" s="8" t="n"/>
      <c r="N218" s="8" t="n"/>
      <c r="O218" s="8" t="n"/>
      <c r="P218" s="8">
        <f>IF($A218="","",SUM(D218:O218))</f>
        <v/>
      </c>
      <c r="Q218" s="8">
        <f>IF(OR($A218="",$C218=""),"",$C218*$U$1)</f>
        <v/>
      </c>
      <c r="R218" s="8">
        <f>IF(Q218="","",Q218-P218)</f>
        <v/>
      </c>
    </row>
    <row r="219">
      <c r="C219" s="8" t="n"/>
      <c r="D219" s="8" t="n"/>
      <c r="E219" s="8" t="n"/>
      <c r="F219" s="8" t="n"/>
      <c r="G219" s="8" t="n"/>
      <c r="H219" s="8" t="n"/>
      <c r="I219" s="8" t="n"/>
      <c r="J219" s="8" t="n"/>
      <c r="K219" s="8" t="n"/>
      <c r="L219" s="8" t="n"/>
      <c r="M219" s="8" t="n"/>
      <c r="N219" s="8" t="n"/>
      <c r="O219" s="8" t="n"/>
      <c r="P219" s="8">
        <f>IF($A219="","",SUM(D219:O219))</f>
        <v/>
      </c>
      <c r="Q219" s="8">
        <f>IF(OR($A219="",$C219=""),"",$C219*$U$1)</f>
        <v/>
      </c>
      <c r="R219" s="8">
        <f>IF(Q219="","",Q219-P219)</f>
        <v/>
      </c>
    </row>
    <row r="220">
      <c r="C220" s="8" t="n"/>
      <c r="D220" s="8" t="n"/>
      <c r="E220" s="8" t="n"/>
      <c r="F220" s="8" t="n"/>
      <c r="G220" s="8" t="n"/>
      <c r="H220" s="8" t="n"/>
      <c r="I220" s="8" t="n"/>
      <c r="J220" s="8" t="n"/>
      <c r="K220" s="8" t="n"/>
      <c r="L220" s="8" t="n"/>
      <c r="M220" s="8" t="n"/>
      <c r="N220" s="8" t="n"/>
      <c r="O220" s="8" t="n"/>
      <c r="P220" s="8">
        <f>IF($A220="","",SUM(D220:O220))</f>
        <v/>
      </c>
      <c r="Q220" s="8">
        <f>IF(OR($A220="",$C220=""),"",$C220*$U$1)</f>
        <v/>
      </c>
      <c r="R220" s="8">
        <f>IF(Q220="","",Q220-P220)</f>
        <v/>
      </c>
    </row>
    <row r="221">
      <c r="C221" s="8" t="n"/>
      <c r="D221" s="8" t="n"/>
      <c r="E221" s="8" t="n"/>
      <c r="F221" s="8" t="n"/>
      <c r="G221" s="8" t="n"/>
      <c r="H221" s="8" t="n"/>
      <c r="I221" s="8" t="n"/>
      <c r="J221" s="8" t="n"/>
      <c r="K221" s="8" t="n"/>
      <c r="L221" s="8" t="n"/>
      <c r="M221" s="8" t="n"/>
      <c r="N221" s="8" t="n"/>
      <c r="O221" s="8" t="n"/>
      <c r="P221" s="8">
        <f>IF($A221="","",SUM(D221:O221))</f>
        <v/>
      </c>
      <c r="Q221" s="8">
        <f>IF(OR($A221="",$C221=""),"",$C221*$U$1)</f>
        <v/>
      </c>
      <c r="R221" s="8">
        <f>IF(Q221="","",Q221-P221)</f>
        <v/>
      </c>
    </row>
    <row r="222">
      <c r="C222" s="8" t="n"/>
      <c r="D222" s="8" t="n"/>
      <c r="E222" s="8" t="n"/>
      <c r="F222" s="8" t="n"/>
      <c r="G222" s="8" t="n"/>
      <c r="H222" s="8" t="n"/>
      <c r="I222" s="8" t="n"/>
      <c r="J222" s="8" t="n"/>
      <c r="K222" s="8" t="n"/>
      <c r="L222" s="8" t="n"/>
      <c r="M222" s="8" t="n"/>
      <c r="N222" s="8" t="n"/>
      <c r="O222" s="8" t="n"/>
      <c r="P222" s="8">
        <f>IF($A222="","",SUM(D222:O222))</f>
        <v/>
      </c>
      <c r="Q222" s="8">
        <f>IF(OR($A222="",$C222=""),"",$C222*$U$1)</f>
        <v/>
      </c>
      <c r="R222" s="8">
        <f>IF(Q222="","",Q222-P222)</f>
        <v/>
      </c>
    </row>
    <row r="223">
      <c r="C223" s="8" t="n"/>
      <c r="D223" s="8" t="n"/>
      <c r="E223" s="8" t="n"/>
      <c r="F223" s="8" t="n"/>
      <c r="G223" s="8" t="n"/>
      <c r="H223" s="8" t="n"/>
      <c r="I223" s="8" t="n"/>
      <c r="J223" s="8" t="n"/>
      <c r="K223" s="8" t="n"/>
      <c r="L223" s="8" t="n"/>
      <c r="M223" s="8" t="n"/>
      <c r="N223" s="8" t="n"/>
      <c r="O223" s="8" t="n"/>
      <c r="P223" s="8">
        <f>IF($A223="","",SUM(D223:O223))</f>
        <v/>
      </c>
      <c r="Q223" s="8">
        <f>IF(OR($A223="",$C223=""),"",$C223*$U$1)</f>
        <v/>
      </c>
      <c r="R223" s="8">
        <f>IF(Q223="","",Q223-P223)</f>
        <v/>
      </c>
    </row>
    <row r="224">
      <c r="C224" s="8" t="n"/>
      <c r="D224" s="8" t="n"/>
      <c r="E224" s="8" t="n"/>
      <c r="F224" s="8" t="n"/>
      <c r="G224" s="8" t="n"/>
      <c r="H224" s="8" t="n"/>
      <c r="I224" s="8" t="n"/>
      <c r="J224" s="8" t="n"/>
      <c r="K224" s="8" t="n"/>
      <c r="L224" s="8" t="n"/>
      <c r="M224" s="8" t="n"/>
      <c r="N224" s="8" t="n"/>
      <c r="O224" s="8" t="n"/>
      <c r="P224" s="8">
        <f>IF($A224="","",SUM(D224:O224))</f>
        <v/>
      </c>
      <c r="Q224" s="8">
        <f>IF(OR($A224="",$C224=""),"",$C224*$U$1)</f>
        <v/>
      </c>
      <c r="R224" s="8">
        <f>IF(Q224="","",Q224-P224)</f>
        <v/>
      </c>
    </row>
    <row r="225">
      <c r="C225" s="8" t="n"/>
      <c r="D225" s="8" t="n"/>
      <c r="E225" s="8" t="n"/>
      <c r="F225" s="8" t="n"/>
      <c r="G225" s="8" t="n"/>
      <c r="H225" s="8" t="n"/>
      <c r="I225" s="8" t="n"/>
      <c r="J225" s="8" t="n"/>
      <c r="K225" s="8" t="n"/>
      <c r="L225" s="8" t="n"/>
      <c r="M225" s="8" t="n"/>
      <c r="N225" s="8" t="n"/>
      <c r="O225" s="8" t="n"/>
      <c r="P225" s="8">
        <f>IF($A225="","",SUM(D225:O225))</f>
        <v/>
      </c>
      <c r="Q225" s="8">
        <f>IF(OR($A225="",$C225=""),"",$C225*$U$1)</f>
        <v/>
      </c>
      <c r="R225" s="8">
        <f>IF(Q225="","",Q225-P225)</f>
        <v/>
      </c>
    </row>
    <row r="226">
      <c r="C226" s="8" t="n"/>
      <c r="D226" s="8" t="n"/>
      <c r="E226" s="8" t="n"/>
      <c r="F226" s="8" t="n"/>
      <c r="G226" s="8" t="n"/>
      <c r="H226" s="8" t="n"/>
      <c r="I226" s="8" t="n"/>
      <c r="J226" s="8" t="n"/>
      <c r="K226" s="8" t="n"/>
      <c r="L226" s="8" t="n"/>
      <c r="M226" s="8" t="n"/>
      <c r="N226" s="8" t="n"/>
      <c r="O226" s="8" t="n"/>
      <c r="P226" s="8">
        <f>IF($A226="","",SUM(D226:O226))</f>
        <v/>
      </c>
      <c r="Q226" s="8">
        <f>IF(OR($A226="",$C226=""),"",$C226*$U$1)</f>
        <v/>
      </c>
      <c r="R226" s="8">
        <f>IF(Q226="","",Q226-P226)</f>
        <v/>
      </c>
    </row>
    <row r="227">
      <c r="C227" s="8" t="n"/>
      <c r="D227" s="8" t="n"/>
      <c r="E227" s="8" t="n"/>
      <c r="F227" s="8" t="n"/>
      <c r="G227" s="8" t="n"/>
      <c r="H227" s="8" t="n"/>
      <c r="I227" s="8" t="n"/>
      <c r="J227" s="8" t="n"/>
      <c r="K227" s="8" t="n"/>
      <c r="L227" s="8" t="n"/>
      <c r="M227" s="8" t="n"/>
      <c r="N227" s="8" t="n"/>
      <c r="O227" s="8" t="n"/>
      <c r="P227" s="8">
        <f>IF($A227="","",SUM(D227:O227))</f>
        <v/>
      </c>
      <c r="Q227" s="8">
        <f>IF(OR($A227="",$C227=""),"",$C227*$U$1)</f>
        <v/>
      </c>
      <c r="R227" s="8">
        <f>IF(Q227="","",Q227-P227)</f>
        <v/>
      </c>
    </row>
    <row r="228">
      <c r="C228" s="8" t="n"/>
      <c r="D228" s="8" t="n"/>
      <c r="E228" s="8" t="n"/>
      <c r="F228" s="8" t="n"/>
      <c r="G228" s="8" t="n"/>
      <c r="H228" s="8" t="n"/>
      <c r="I228" s="8" t="n"/>
      <c r="J228" s="8" t="n"/>
      <c r="K228" s="8" t="n"/>
      <c r="L228" s="8" t="n"/>
      <c r="M228" s="8" t="n"/>
      <c r="N228" s="8" t="n"/>
      <c r="O228" s="8" t="n"/>
      <c r="P228" s="8">
        <f>IF($A228="","",SUM(D228:O228))</f>
        <v/>
      </c>
      <c r="Q228" s="8">
        <f>IF(OR($A228="",$C228=""),"",$C228*$U$1)</f>
        <v/>
      </c>
      <c r="R228" s="8">
        <f>IF(Q228="","",Q228-P228)</f>
        <v/>
      </c>
    </row>
    <row r="229">
      <c r="C229" s="8" t="n"/>
      <c r="D229" s="8" t="n"/>
      <c r="E229" s="8" t="n"/>
      <c r="F229" s="8" t="n"/>
      <c r="G229" s="8" t="n"/>
      <c r="H229" s="8" t="n"/>
      <c r="I229" s="8" t="n"/>
      <c r="J229" s="8" t="n"/>
      <c r="K229" s="8" t="n"/>
      <c r="L229" s="8" t="n"/>
      <c r="M229" s="8" t="n"/>
      <c r="N229" s="8" t="n"/>
      <c r="O229" s="8" t="n"/>
      <c r="P229" s="8">
        <f>IF($A229="","",SUM(D229:O229))</f>
        <v/>
      </c>
      <c r="Q229" s="8">
        <f>IF(OR($A229="",$C229=""),"",$C229*$U$1)</f>
        <v/>
      </c>
      <c r="R229" s="8">
        <f>IF(Q229="","",Q229-P229)</f>
        <v/>
      </c>
    </row>
    <row r="230">
      <c r="C230" s="8" t="n"/>
      <c r="D230" s="8" t="n"/>
      <c r="E230" s="8" t="n"/>
      <c r="F230" s="8" t="n"/>
      <c r="G230" s="8" t="n"/>
      <c r="H230" s="8" t="n"/>
      <c r="I230" s="8" t="n"/>
      <c r="J230" s="8" t="n"/>
      <c r="K230" s="8" t="n"/>
      <c r="L230" s="8" t="n"/>
      <c r="M230" s="8" t="n"/>
      <c r="N230" s="8" t="n"/>
      <c r="O230" s="8" t="n"/>
      <c r="P230" s="8">
        <f>IF($A230="","",SUM(D230:O230))</f>
        <v/>
      </c>
      <c r="Q230" s="8">
        <f>IF(OR($A230="",$C230=""),"",$C230*$U$1)</f>
        <v/>
      </c>
      <c r="R230" s="8">
        <f>IF(Q230="","",Q230-P230)</f>
        <v/>
      </c>
    </row>
    <row r="231">
      <c r="C231" s="8" t="n"/>
      <c r="D231" s="8" t="n"/>
      <c r="E231" s="8" t="n"/>
      <c r="F231" s="8" t="n"/>
      <c r="G231" s="8" t="n"/>
      <c r="H231" s="8" t="n"/>
      <c r="I231" s="8" t="n"/>
      <c r="J231" s="8" t="n"/>
      <c r="K231" s="8" t="n"/>
      <c r="L231" s="8" t="n"/>
      <c r="M231" s="8" t="n"/>
      <c r="N231" s="8" t="n"/>
      <c r="O231" s="8" t="n"/>
      <c r="P231" s="8">
        <f>IF($A231="","",SUM(D231:O231))</f>
        <v/>
      </c>
      <c r="Q231" s="8">
        <f>IF(OR($A231="",$C231=""),"",$C231*$U$1)</f>
        <v/>
      </c>
      <c r="R231" s="8">
        <f>IF(Q231="","",Q231-P231)</f>
        <v/>
      </c>
    </row>
    <row r="232">
      <c r="C232" s="8" t="n"/>
      <c r="D232" s="8" t="n"/>
      <c r="E232" s="8" t="n"/>
      <c r="F232" s="8" t="n"/>
      <c r="G232" s="8" t="n"/>
      <c r="H232" s="8" t="n"/>
      <c r="I232" s="8" t="n"/>
      <c r="J232" s="8" t="n"/>
      <c r="K232" s="8" t="n"/>
      <c r="L232" s="8" t="n"/>
      <c r="M232" s="8" t="n"/>
      <c r="N232" s="8" t="n"/>
      <c r="O232" s="8" t="n"/>
      <c r="P232" s="8">
        <f>IF($A232="","",SUM(D232:O232))</f>
        <v/>
      </c>
      <c r="Q232" s="8">
        <f>IF(OR($A232="",$C232=""),"",$C232*$U$1)</f>
        <v/>
      </c>
      <c r="R232" s="8">
        <f>IF(Q232="","",Q232-P232)</f>
        <v/>
      </c>
    </row>
    <row r="233">
      <c r="C233" s="8" t="n"/>
      <c r="D233" s="8" t="n"/>
      <c r="E233" s="8" t="n"/>
      <c r="F233" s="8" t="n"/>
      <c r="G233" s="8" t="n"/>
      <c r="H233" s="8" t="n"/>
      <c r="I233" s="8" t="n"/>
      <c r="J233" s="8" t="n"/>
      <c r="K233" s="8" t="n"/>
      <c r="L233" s="8" t="n"/>
      <c r="M233" s="8" t="n"/>
      <c r="N233" s="8" t="n"/>
      <c r="O233" s="8" t="n"/>
      <c r="P233" s="8">
        <f>IF($A233="","",SUM(D233:O233))</f>
        <v/>
      </c>
      <c r="Q233" s="8">
        <f>IF(OR($A233="",$C233=""),"",$C233*$U$1)</f>
        <v/>
      </c>
      <c r="R233" s="8">
        <f>IF(Q233="","",Q233-P233)</f>
        <v/>
      </c>
    </row>
    <row r="234">
      <c r="C234" s="8" t="n"/>
      <c r="D234" s="8" t="n"/>
      <c r="E234" s="8" t="n"/>
      <c r="F234" s="8" t="n"/>
      <c r="G234" s="8" t="n"/>
      <c r="H234" s="8" t="n"/>
      <c r="I234" s="8" t="n"/>
      <c r="J234" s="8" t="n"/>
      <c r="K234" s="8" t="n"/>
      <c r="L234" s="8" t="n"/>
      <c r="M234" s="8" t="n"/>
      <c r="N234" s="8" t="n"/>
      <c r="O234" s="8" t="n"/>
      <c r="P234" s="8">
        <f>IF($A234="","",SUM(D234:O234))</f>
        <v/>
      </c>
      <c r="Q234" s="8">
        <f>IF(OR($A234="",$C234=""),"",$C234*$U$1)</f>
        <v/>
      </c>
      <c r="R234" s="8">
        <f>IF(Q234="","",Q234-P234)</f>
        <v/>
      </c>
    </row>
    <row r="235">
      <c r="C235" s="8" t="n"/>
      <c r="D235" s="8" t="n"/>
      <c r="E235" s="8" t="n"/>
      <c r="F235" s="8" t="n"/>
      <c r="G235" s="8" t="n"/>
      <c r="H235" s="8" t="n"/>
      <c r="I235" s="8" t="n"/>
      <c r="J235" s="8" t="n"/>
      <c r="K235" s="8" t="n"/>
      <c r="L235" s="8" t="n"/>
      <c r="M235" s="8" t="n"/>
      <c r="N235" s="8" t="n"/>
      <c r="O235" s="8" t="n"/>
      <c r="P235" s="8">
        <f>IF($A235="","",SUM(D235:O235))</f>
        <v/>
      </c>
      <c r="Q235" s="8">
        <f>IF(OR($A235="",$C235=""),"",$C235*$U$1)</f>
        <v/>
      </c>
      <c r="R235" s="8">
        <f>IF(Q235="","",Q235-P235)</f>
        <v/>
      </c>
    </row>
    <row r="236">
      <c r="C236" s="8" t="n"/>
      <c r="D236" s="8" t="n"/>
      <c r="E236" s="8" t="n"/>
      <c r="F236" s="8" t="n"/>
      <c r="G236" s="8" t="n"/>
      <c r="H236" s="8" t="n"/>
      <c r="I236" s="8" t="n"/>
      <c r="J236" s="8" t="n"/>
      <c r="K236" s="8" t="n"/>
      <c r="L236" s="8" t="n"/>
      <c r="M236" s="8" t="n"/>
      <c r="N236" s="8" t="n"/>
      <c r="O236" s="8" t="n"/>
      <c r="P236" s="8">
        <f>IF($A236="","",SUM(D236:O236))</f>
        <v/>
      </c>
      <c r="Q236" s="8">
        <f>IF(OR($A236="",$C236=""),"",$C236*$U$1)</f>
        <v/>
      </c>
      <c r="R236" s="8">
        <f>IF(Q236="","",Q236-P236)</f>
        <v/>
      </c>
    </row>
    <row r="237">
      <c r="C237" s="8" t="n"/>
      <c r="D237" s="8" t="n"/>
      <c r="E237" s="8" t="n"/>
      <c r="F237" s="8" t="n"/>
      <c r="G237" s="8" t="n"/>
      <c r="H237" s="8" t="n"/>
      <c r="I237" s="8" t="n"/>
      <c r="J237" s="8" t="n"/>
      <c r="K237" s="8" t="n"/>
      <c r="L237" s="8" t="n"/>
      <c r="M237" s="8" t="n"/>
      <c r="N237" s="8" t="n"/>
      <c r="O237" s="8" t="n"/>
      <c r="P237" s="8">
        <f>IF($A237="","",SUM(D237:O237))</f>
        <v/>
      </c>
      <c r="Q237" s="8">
        <f>IF(OR($A237="",$C237=""),"",$C237*$U$1)</f>
        <v/>
      </c>
      <c r="R237" s="8">
        <f>IF(Q237="","",Q237-P237)</f>
        <v/>
      </c>
    </row>
    <row r="238">
      <c r="C238" s="8" t="n"/>
      <c r="D238" s="8" t="n"/>
      <c r="E238" s="8" t="n"/>
      <c r="F238" s="8" t="n"/>
      <c r="G238" s="8" t="n"/>
      <c r="H238" s="8" t="n"/>
      <c r="I238" s="8" t="n"/>
      <c r="J238" s="8" t="n"/>
      <c r="K238" s="8" t="n"/>
      <c r="L238" s="8" t="n"/>
      <c r="M238" s="8" t="n"/>
      <c r="N238" s="8" t="n"/>
      <c r="O238" s="8" t="n"/>
      <c r="P238" s="8">
        <f>IF($A238="","",SUM(D238:O238))</f>
        <v/>
      </c>
      <c r="Q238" s="8">
        <f>IF(OR($A238="",$C238=""),"",$C238*$U$1)</f>
        <v/>
      </c>
      <c r="R238" s="8">
        <f>IF(Q238="","",Q238-P238)</f>
        <v/>
      </c>
    </row>
    <row r="239">
      <c r="C239" s="8" t="n"/>
      <c r="D239" s="8" t="n"/>
      <c r="E239" s="8" t="n"/>
      <c r="F239" s="8" t="n"/>
      <c r="G239" s="8" t="n"/>
      <c r="H239" s="8" t="n"/>
      <c r="I239" s="8" t="n"/>
      <c r="J239" s="8" t="n"/>
      <c r="K239" s="8" t="n"/>
      <c r="L239" s="8" t="n"/>
      <c r="M239" s="8" t="n"/>
      <c r="N239" s="8" t="n"/>
      <c r="O239" s="8" t="n"/>
      <c r="P239" s="8">
        <f>IF($A239="","",SUM(D239:O239))</f>
        <v/>
      </c>
      <c r="Q239" s="8">
        <f>IF(OR($A239="",$C239=""),"",$C239*$U$1)</f>
        <v/>
      </c>
      <c r="R239" s="8">
        <f>IF(Q239="","",Q239-P239)</f>
        <v/>
      </c>
    </row>
    <row r="240">
      <c r="C240" s="8" t="n"/>
      <c r="D240" s="8" t="n"/>
      <c r="E240" s="8" t="n"/>
      <c r="F240" s="8" t="n"/>
      <c r="G240" s="8" t="n"/>
      <c r="H240" s="8" t="n"/>
      <c r="I240" s="8" t="n"/>
      <c r="J240" s="8" t="n"/>
      <c r="K240" s="8" t="n"/>
      <c r="L240" s="8" t="n"/>
      <c r="M240" s="8" t="n"/>
      <c r="N240" s="8" t="n"/>
      <c r="O240" s="8" t="n"/>
      <c r="P240" s="8">
        <f>IF($A240="","",SUM(D240:O240))</f>
        <v/>
      </c>
      <c r="Q240" s="8">
        <f>IF(OR($A240="",$C240=""),"",$C240*$U$1)</f>
        <v/>
      </c>
      <c r="R240" s="8">
        <f>IF(Q240="","",Q240-P240)</f>
        <v/>
      </c>
    </row>
    <row r="241">
      <c r="C241" s="8" t="n"/>
      <c r="D241" s="8" t="n"/>
      <c r="E241" s="8" t="n"/>
      <c r="F241" s="8" t="n"/>
      <c r="G241" s="8" t="n"/>
      <c r="H241" s="8" t="n"/>
      <c r="I241" s="8" t="n"/>
      <c r="J241" s="8" t="n"/>
      <c r="K241" s="8" t="n"/>
      <c r="L241" s="8" t="n"/>
      <c r="M241" s="8" t="n"/>
      <c r="N241" s="8" t="n"/>
      <c r="O241" s="8" t="n"/>
      <c r="P241" s="8">
        <f>IF($A241="","",SUM(D241:O241))</f>
        <v/>
      </c>
      <c r="Q241" s="8">
        <f>IF(OR($A241="",$C241=""),"",$C241*$U$1)</f>
        <v/>
      </c>
      <c r="R241" s="8">
        <f>IF(Q241="","",Q241-P241)</f>
        <v/>
      </c>
    </row>
    <row r="242">
      <c r="C242" s="8" t="n"/>
      <c r="D242" s="8" t="n"/>
      <c r="E242" s="8" t="n"/>
      <c r="F242" s="8" t="n"/>
      <c r="G242" s="8" t="n"/>
      <c r="H242" s="8" t="n"/>
      <c r="I242" s="8" t="n"/>
      <c r="J242" s="8" t="n"/>
      <c r="K242" s="8" t="n"/>
      <c r="L242" s="8" t="n"/>
      <c r="M242" s="8" t="n"/>
      <c r="N242" s="8" t="n"/>
      <c r="O242" s="8" t="n"/>
      <c r="P242" s="8">
        <f>IF($A242="","",SUM(D242:O242))</f>
        <v/>
      </c>
      <c r="Q242" s="8">
        <f>IF(OR($A242="",$C242=""),"",$C242*$U$1)</f>
        <v/>
      </c>
      <c r="R242" s="8">
        <f>IF(Q242="","",Q242-P242)</f>
        <v/>
      </c>
    </row>
    <row r="243">
      <c r="C243" s="8" t="n"/>
      <c r="D243" s="8" t="n"/>
      <c r="E243" s="8" t="n"/>
      <c r="F243" s="8" t="n"/>
      <c r="G243" s="8" t="n"/>
      <c r="H243" s="8" t="n"/>
      <c r="I243" s="8" t="n"/>
      <c r="J243" s="8" t="n"/>
      <c r="K243" s="8" t="n"/>
      <c r="L243" s="8" t="n"/>
      <c r="M243" s="8" t="n"/>
      <c r="N243" s="8" t="n"/>
      <c r="O243" s="8" t="n"/>
      <c r="P243" s="8">
        <f>IF($A243="","",SUM(D243:O243))</f>
        <v/>
      </c>
      <c r="Q243" s="8">
        <f>IF(OR($A243="",$C243=""),"",$C243*$U$1)</f>
        <v/>
      </c>
      <c r="R243" s="8">
        <f>IF(Q243="","",Q243-P243)</f>
        <v/>
      </c>
    </row>
    <row r="244">
      <c r="C244" s="8" t="n"/>
      <c r="D244" s="8" t="n"/>
      <c r="E244" s="8" t="n"/>
      <c r="F244" s="8" t="n"/>
      <c r="G244" s="8" t="n"/>
      <c r="H244" s="8" t="n"/>
      <c r="I244" s="8" t="n"/>
      <c r="J244" s="8" t="n"/>
      <c r="K244" s="8" t="n"/>
      <c r="L244" s="8" t="n"/>
      <c r="M244" s="8" t="n"/>
      <c r="N244" s="8" t="n"/>
      <c r="O244" s="8" t="n"/>
      <c r="P244" s="8">
        <f>IF($A244="","",SUM(D244:O244))</f>
        <v/>
      </c>
      <c r="Q244" s="8">
        <f>IF(OR($A244="",$C244=""),"",$C244*$U$1)</f>
        <v/>
      </c>
      <c r="R244" s="8">
        <f>IF(Q244="","",Q244-P244)</f>
        <v/>
      </c>
    </row>
    <row r="245">
      <c r="C245" s="8" t="n"/>
      <c r="D245" s="8" t="n"/>
      <c r="E245" s="8" t="n"/>
      <c r="F245" s="8" t="n"/>
      <c r="G245" s="8" t="n"/>
      <c r="H245" s="8" t="n"/>
      <c r="I245" s="8" t="n"/>
      <c r="J245" s="8" t="n"/>
      <c r="K245" s="8" t="n"/>
      <c r="L245" s="8" t="n"/>
      <c r="M245" s="8" t="n"/>
      <c r="N245" s="8" t="n"/>
      <c r="O245" s="8" t="n"/>
      <c r="P245" s="8">
        <f>IF($A245="","",SUM(D245:O245))</f>
        <v/>
      </c>
      <c r="Q245" s="8">
        <f>IF(OR($A245="",$C245=""),"",$C245*$U$1)</f>
        <v/>
      </c>
      <c r="R245" s="8">
        <f>IF(Q245="","",Q245-P245)</f>
        <v/>
      </c>
    </row>
    <row r="246">
      <c r="C246" s="8" t="n"/>
      <c r="D246" s="8" t="n"/>
      <c r="E246" s="8" t="n"/>
      <c r="F246" s="8" t="n"/>
      <c r="G246" s="8" t="n"/>
      <c r="H246" s="8" t="n"/>
      <c r="I246" s="8" t="n"/>
      <c r="J246" s="8" t="n"/>
      <c r="K246" s="8" t="n"/>
      <c r="L246" s="8" t="n"/>
      <c r="M246" s="8" t="n"/>
      <c r="N246" s="8" t="n"/>
      <c r="O246" s="8" t="n"/>
      <c r="P246" s="8">
        <f>IF($A246="","",SUM(D246:O246))</f>
        <v/>
      </c>
      <c r="Q246" s="8">
        <f>IF(OR($A246="",$C246=""),"",$C246*$U$1)</f>
        <v/>
      </c>
      <c r="R246" s="8">
        <f>IF(Q246="","",Q246-P246)</f>
        <v/>
      </c>
    </row>
    <row r="247">
      <c r="C247" s="8" t="n"/>
      <c r="D247" s="8" t="n"/>
      <c r="E247" s="8" t="n"/>
      <c r="F247" s="8" t="n"/>
      <c r="G247" s="8" t="n"/>
      <c r="H247" s="8" t="n"/>
      <c r="I247" s="8" t="n"/>
      <c r="J247" s="8" t="n"/>
      <c r="K247" s="8" t="n"/>
      <c r="L247" s="8" t="n"/>
      <c r="M247" s="8" t="n"/>
      <c r="N247" s="8" t="n"/>
      <c r="O247" s="8" t="n"/>
      <c r="P247" s="8">
        <f>IF($A247="","",SUM(D247:O247))</f>
        <v/>
      </c>
      <c r="Q247" s="8">
        <f>IF(OR($A247="",$C247=""),"",$C247*$U$1)</f>
        <v/>
      </c>
      <c r="R247" s="8">
        <f>IF(Q247="","",Q247-P247)</f>
        <v/>
      </c>
    </row>
    <row r="248">
      <c r="C248" s="8" t="n"/>
      <c r="D248" s="8" t="n"/>
      <c r="E248" s="8" t="n"/>
      <c r="F248" s="8" t="n"/>
      <c r="G248" s="8" t="n"/>
      <c r="H248" s="8" t="n"/>
      <c r="I248" s="8" t="n"/>
      <c r="J248" s="8" t="n"/>
      <c r="K248" s="8" t="n"/>
      <c r="L248" s="8" t="n"/>
      <c r="M248" s="8" t="n"/>
      <c r="N248" s="8" t="n"/>
      <c r="O248" s="8" t="n"/>
      <c r="P248" s="8">
        <f>IF($A248="","",SUM(D248:O248))</f>
        <v/>
      </c>
      <c r="Q248" s="8">
        <f>IF(OR($A248="",$C248=""),"",$C248*$U$1)</f>
        <v/>
      </c>
      <c r="R248" s="8">
        <f>IF(Q248="","",Q248-P248)</f>
        <v/>
      </c>
    </row>
    <row r="249">
      <c r="C249" s="8" t="n"/>
      <c r="D249" s="8" t="n"/>
      <c r="E249" s="8" t="n"/>
      <c r="F249" s="8" t="n"/>
      <c r="G249" s="8" t="n"/>
      <c r="H249" s="8" t="n"/>
      <c r="I249" s="8" t="n"/>
      <c r="J249" s="8" t="n"/>
      <c r="K249" s="8" t="n"/>
      <c r="L249" s="8" t="n"/>
      <c r="M249" s="8" t="n"/>
      <c r="N249" s="8" t="n"/>
      <c r="O249" s="8" t="n"/>
      <c r="P249" s="8">
        <f>IF($A249="","",SUM(D249:O249))</f>
        <v/>
      </c>
      <c r="Q249" s="8">
        <f>IF(OR($A249="",$C249=""),"",$C249*$U$1)</f>
        <v/>
      </c>
      <c r="R249" s="8">
        <f>IF(Q249="","",Q249-P249)</f>
        <v/>
      </c>
    </row>
    <row r="250">
      <c r="C250" s="8" t="n"/>
      <c r="D250" s="8" t="n"/>
      <c r="E250" s="8" t="n"/>
      <c r="F250" s="8" t="n"/>
      <c r="G250" s="8" t="n"/>
      <c r="H250" s="8" t="n"/>
      <c r="I250" s="8" t="n"/>
      <c r="J250" s="8" t="n"/>
      <c r="K250" s="8" t="n"/>
      <c r="L250" s="8" t="n"/>
      <c r="M250" s="8" t="n"/>
      <c r="N250" s="8" t="n"/>
      <c r="O250" s="8" t="n"/>
      <c r="P250" s="8">
        <f>IF($A250="","",SUM(D250:O250))</f>
        <v/>
      </c>
      <c r="Q250" s="8">
        <f>IF(OR($A250="",$C250=""),"",$C250*$U$1)</f>
        <v/>
      </c>
      <c r="R250" s="8">
        <f>IF(Q250="","",Q250-P250)</f>
        <v/>
      </c>
    </row>
    <row r="251">
      <c r="C251" s="8" t="n"/>
      <c r="D251" s="8" t="n"/>
      <c r="E251" s="8" t="n"/>
      <c r="F251" s="8" t="n"/>
      <c r="G251" s="8" t="n"/>
      <c r="H251" s="8" t="n"/>
      <c r="I251" s="8" t="n"/>
      <c r="J251" s="8" t="n"/>
      <c r="K251" s="8" t="n"/>
      <c r="L251" s="8" t="n"/>
      <c r="M251" s="8" t="n"/>
      <c r="N251" s="8" t="n"/>
      <c r="O251" s="8" t="n"/>
      <c r="P251" s="8">
        <f>IF($A251="","",SUM(D251:O251))</f>
        <v/>
      </c>
      <c r="Q251" s="8">
        <f>IF(OR($A251="",$C251=""),"",$C251*$U$1)</f>
        <v/>
      </c>
      <c r="R251" s="8">
        <f>IF(Q251="","",Q251-P251)</f>
        <v/>
      </c>
    </row>
    <row r="252">
      <c r="C252" s="8" t="n"/>
      <c r="D252" s="8" t="n"/>
      <c r="E252" s="8" t="n"/>
      <c r="F252" s="8" t="n"/>
      <c r="G252" s="8" t="n"/>
      <c r="H252" s="8" t="n"/>
      <c r="I252" s="8" t="n"/>
      <c r="J252" s="8" t="n"/>
      <c r="K252" s="8" t="n"/>
      <c r="L252" s="8" t="n"/>
      <c r="M252" s="8" t="n"/>
      <c r="N252" s="8" t="n"/>
      <c r="O252" s="8" t="n"/>
      <c r="P252" s="8">
        <f>IF($A252="","",SUM(D252:O252))</f>
        <v/>
      </c>
      <c r="Q252" s="8">
        <f>IF(OR($A252="",$C252=""),"",$C252*$U$1)</f>
        <v/>
      </c>
      <c r="R252" s="8">
        <f>IF(Q252="","",Q252-P252)</f>
        <v/>
      </c>
    </row>
    <row r="253">
      <c r="C253" s="8" t="n"/>
      <c r="D253" s="8" t="n"/>
      <c r="E253" s="8" t="n"/>
      <c r="F253" s="8" t="n"/>
      <c r="G253" s="8" t="n"/>
      <c r="H253" s="8" t="n"/>
      <c r="I253" s="8" t="n"/>
      <c r="J253" s="8" t="n"/>
      <c r="K253" s="8" t="n"/>
      <c r="L253" s="8" t="n"/>
      <c r="M253" s="8" t="n"/>
      <c r="N253" s="8" t="n"/>
      <c r="O253" s="8" t="n"/>
      <c r="P253" s="8">
        <f>IF($A253="","",SUM(D253:O253))</f>
        <v/>
      </c>
      <c r="Q253" s="8">
        <f>IF(OR($A253="",$C253=""),"",$C253*$U$1)</f>
        <v/>
      </c>
      <c r="R253" s="8">
        <f>IF(Q253="","",Q253-P253)</f>
        <v/>
      </c>
    </row>
    <row r="254">
      <c r="C254" s="8" t="n"/>
      <c r="D254" s="8" t="n"/>
      <c r="E254" s="8" t="n"/>
      <c r="F254" s="8" t="n"/>
      <c r="G254" s="8" t="n"/>
      <c r="H254" s="8" t="n"/>
      <c r="I254" s="8" t="n"/>
      <c r="J254" s="8" t="n"/>
      <c r="K254" s="8" t="n"/>
      <c r="L254" s="8" t="n"/>
      <c r="M254" s="8" t="n"/>
      <c r="N254" s="8" t="n"/>
      <c r="O254" s="8" t="n"/>
      <c r="P254" s="8">
        <f>IF($A254="","",SUM(D254:O254))</f>
        <v/>
      </c>
      <c r="Q254" s="8">
        <f>IF(OR($A254="",$C254=""),"",$C254*$U$1)</f>
        <v/>
      </c>
      <c r="R254" s="8">
        <f>IF(Q254="","",Q254-P254)</f>
        <v/>
      </c>
    </row>
    <row r="255">
      <c r="C255" s="8" t="n"/>
      <c r="D255" s="8" t="n"/>
      <c r="E255" s="8" t="n"/>
      <c r="F255" s="8" t="n"/>
      <c r="G255" s="8" t="n"/>
      <c r="H255" s="8" t="n"/>
      <c r="I255" s="8" t="n"/>
      <c r="J255" s="8" t="n"/>
      <c r="K255" s="8" t="n"/>
      <c r="L255" s="8" t="n"/>
      <c r="M255" s="8" t="n"/>
      <c r="N255" s="8" t="n"/>
      <c r="O255" s="8" t="n"/>
      <c r="P255" s="8">
        <f>IF($A255="","",SUM(D255:O255))</f>
        <v/>
      </c>
      <c r="Q255" s="8">
        <f>IF(OR($A255="",$C255=""),"",$C255*$U$1)</f>
        <v/>
      </c>
      <c r="R255" s="8">
        <f>IF(Q255="","",Q255-P255)</f>
        <v/>
      </c>
    </row>
    <row r="256">
      <c r="C256" s="8" t="n"/>
      <c r="D256" s="8" t="n"/>
      <c r="E256" s="8" t="n"/>
      <c r="F256" s="8" t="n"/>
      <c r="G256" s="8" t="n"/>
      <c r="H256" s="8" t="n"/>
      <c r="I256" s="8" t="n"/>
      <c r="J256" s="8" t="n"/>
      <c r="K256" s="8" t="n"/>
      <c r="L256" s="8" t="n"/>
      <c r="M256" s="8" t="n"/>
      <c r="N256" s="8" t="n"/>
      <c r="O256" s="8" t="n"/>
      <c r="P256" s="8">
        <f>IF($A256="","",SUM(D256:O256))</f>
        <v/>
      </c>
      <c r="Q256" s="8">
        <f>IF(OR($A256="",$C256=""),"",$C256*$U$1)</f>
        <v/>
      </c>
      <c r="R256" s="8">
        <f>IF(Q256="","",Q256-P256)</f>
        <v/>
      </c>
    </row>
    <row r="257">
      <c r="C257" s="8" t="n"/>
      <c r="D257" s="8" t="n"/>
      <c r="E257" s="8" t="n"/>
      <c r="F257" s="8" t="n"/>
      <c r="G257" s="8" t="n"/>
      <c r="H257" s="8" t="n"/>
      <c r="I257" s="8" t="n"/>
      <c r="J257" s="8" t="n"/>
      <c r="K257" s="8" t="n"/>
      <c r="L257" s="8" t="n"/>
      <c r="M257" s="8" t="n"/>
      <c r="N257" s="8" t="n"/>
      <c r="O257" s="8" t="n"/>
      <c r="P257" s="8">
        <f>IF($A257="","",SUM(D257:O257))</f>
        <v/>
      </c>
      <c r="Q257" s="8">
        <f>IF(OR($A257="",$C257=""),"",$C257*$U$1)</f>
        <v/>
      </c>
      <c r="R257" s="8">
        <f>IF(Q257="","",Q257-P257)</f>
        <v/>
      </c>
    </row>
    <row r="258">
      <c r="C258" s="8" t="n"/>
      <c r="D258" s="8" t="n"/>
      <c r="E258" s="8" t="n"/>
      <c r="F258" s="8" t="n"/>
      <c r="G258" s="8" t="n"/>
      <c r="H258" s="8" t="n"/>
      <c r="I258" s="8" t="n"/>
      <c r="J258" s="8" t="n"/>
      <c r="K258" s="8" t="n"/>
      <c r="L258" s="8" t="n"/>
      <c r="M258" s="8" t="n"/>
      <c r="N258" s="8" t="n"/>
      <c r="O258" s="8" t="n"/>
      <c r="P258" s="8">
        <f>IF($A258="","",SUM(D258:O258))</f>
        <v/>
      </c>
      <c r="Q258" s="8">
        <f>IF(OR($A258="",$C258=""),"",$C258*$U$1)</f>
        <v/>
      </c>
      <c r="R258" s="8">
        <f>IF(Q258="","",Q258-P258)</f>
        <v/>
      </c>
    </row>
    <row r="259">
      <c r="C259" s="8" t="n"/>
      <c r="D259" s="8" t="n"/>
      <c r="E259" s="8" t="n"/>
      <c r="F259" s="8" t="n"/>
      <c r="G259" s="8" t="n"/>
      <c r="H259" s="8" t="n"/>
      <c r="I259" s="8" t="n"/>
      <c r="J259" s="8" t="n"/>
      <c r="K259" s="8" t="n"/>
      <c r="L259" s="8" t="n"/>
      <c r="M259" s="8" t="n"/>
      <c r="N259" s="8" t="n"/>
      <c r="O259" s="8" t="n"/>
      <c r="P259" s="8">
        <f>IF($A259="","",SUM(D259:O259))</f>
        <v/>
      </c>
      <c r="Q259" s="8">
        <f>IF(OR($A259="",$C259=""),"",$C259*$U$1)</f>
        <v/>
      </c>
      <c r="R259" s="8">
        <f>IF(Q259="","",Q259-P259)</f>
        <v/>
      </c>
    </row>
    <row r="260">
      <c r="C260" s="8" t="n"/>
      <c r="D260" s="8" t="n"/>
      <c r="E260" s="8" t="n"/>
      <c r="F260" s="8" t="n"/>
      <c r="G260" s="8" t="n"/>
      <c r="H260" s="8" t="n"/>
      <c r="I260" s="8" t="n"/>
      <c r="J260" s="8" t="n"/>
      <c r="K260" s="8" t="n"/>
      <c r="L260" s="8" t="n"/>
      <c r="M260" s="8" t="n"/>
      <c r="N260" s="8" t="n"/>
      <c r="O260" s="8" t="n"/>
      <c r="P260" s="8">
        <f>IF($A260="","",SUM(D260:O260))</f>
        <v/>
      </c>
      <c r="Q260" s="8">
        <f>IF(OR($A260="",$C260=""),"",$C260*$U$1)</f>
        <v/>
      </c>
      <c r="R260" s="8">
        <f>IF(Q260="","",Q260-P260)</f>
        <v/>
      </c>
    </row>
    <row r="261">
      <c r="C261" s="8" t="n"/>
      <c r="D261" s="8" t="n"/>
      <c r="E261" s="8" t="n"/>
      <c r="F261" s="8" t="n"/>
      <c r="G261" s="8" t="n"/>
      <c r="H261" s="8" t="n"/>
      <c r="I261" s="8" t="n"/>
      <c r="J261" s="8" t="n"/>
      <c r="K261" s="8" t="n"/>
      <c r="L261" s="8" t="n"/>
      <c r="M261" s="8" t="n"/>
      <c r="N261" s="8" t="n"/>
      <c r="O261" s="8" t="n"/>
      <c r="P261" s="8">
        <f>IF($A261="","",SUM(D261:O261))</f>
        <v/>
      </c>
      <c r="Q261" s="8">
        <f>IF(OR($A261="",$C261=""),"",$C261*$U$1)</f>
        <v/>
      </c>
      <c r="R261" s="8">
        <f>IF(Q261="","",Q261-P261)</f>
        <v/>
      </c>
    </row>
    <row r="262">
      <c r="C262" s="8" t="n"/>
      <c r="D262" s="8" t="n"/>
      <c r="E262" s="8" t="n"/>
      <c r="F262" s="8" t="n"/>
      <c r="G262" s="8" t="n"/>
      <c r="H262" s="8" t="n"/>
      <c r="I262" s="8" t="n"/>
      <c r="J262" s="8" t="n"/>
      <c r="K262" s="8" t="n"/>
      <c r="L262" s="8" t="n"/>
      <c r="M262" s="8" t="n"/>
      <c r="N262" s="8" t="n"/>
      <c r="O262" s="8" t="n"/>
      <c r="P262" s="8">
        <f>IF($A262="","",SUM(D262:O262))</f>
        <v/>
      </c>
      <c r="Q262" s="8">
        <f>IF(OR($A262="",$C262=""),"",$C262*$U$1)</f>
        <v/>
      </c>
      <c r="R262" s="8">
        <f>IF(Q262="","",Q262-P262)</f>
        <v/>
      </c>
    </row>
    <row r="263">
      <c r="C263" s="8" t="n"/>
      <c r="D263" s="8" t="n"/>
      <c r="E263" s="8" t="n"/>
      <c r="F263" s="8" t="n"/>
      <c r="G263" s="8" t="n"/>
      <c r="H263" s="8" t="n"/>
      <c r="I263" s="8" t="n"/>
      <c r="J263" s="8" t="n"/>
      <c r="K263" s="8" t="n"/>
      <c r="L263" s="8" t="n"/>
      <c r="M263" s="8" t="n"/>
      <c r="N263" s="8" t="n"/>
      <c r="O263" s="8" t="n"/>
      <c r="P263" s="8">
        <f>IF($A263="","",SUM(D263:O263))</f>
        <v/>
      </c>
      <c r="Q263" s="8">
        <f>IF(OR($A263="",$C263=""),"",$C263*$U$1)</f>
        <v/>
      </c>
      <c r="R263" s="8">
        <f>IF(Q263="","",Q263-P263)</f>
        <v/>
      </c>
    </row>
    <row r="264">
      <c r="C264" s="8" t="n"/>
      <c r="D264" s="8" t="n"/>
      <c r="E264" s="8" t="n"/>
      <c r="F264" s="8" t="n"/>
      <c r="G264" s="8" t="n"/>
      <c r="H264" s="8" t="n"/>
      <c r="I264" s="8" t="n"/>
      <c r="J264" s="8" t="n"/>
      <c r="K264" s="8" t="n"/>
      <c r="L264" s="8" t="n"/>
      <c r="M264" s="8" t="n"/>
      <c r="N264" s="8" t="n"/>
      <c r="O264" s="8" t="n"/>
      <c r="P264" s="8">
        <f>IF($A264="","",SUM(D264:O264))</f>
        <v/>
      </c>
      <c r="Q264" s="8">
        <f>IF(OR($A264="",$C264=""),"",$C264*$U$1)</f>
        <v/>
      </c>
      <c r="R264" s="8">
        <f>IF(Q264="","",Q264-P264)</f>
        <v/>
      </c>
    </row>
    <row r="265">
      <c r="C265" s="8" t="n"/>
      <c r="D265" s="8" t="n"/>
      <c r="E265" s="8" t="n"/>
      <c r="F265" s="8" t="n"/>
      <c r="G265" s="8" t="n"/>
      <c r="H265" s="8" t="n"/>
      <c r="I265" s="8" t="n"/>
      <c r="J265" s="8" t="n"/>
      <c r="K265" s="8" t="n"/>
      <c r="L265" s="8" t="n"/>
      <c r="M265" s="8" t="n"/>
      <c r="N265" s="8" t="n"/>
      <c r="O265" s="8" t="n"/>
      <c r="P265" s="8">
        <f>IF($A265="","",SUM(D265:O265))</f>
        <v/>
      </c>
      <c r="Q265" s="8">
        <f>IF(OR($A265="",$C265=""),"",$C265*$U$1)</f>
        <v/>
      </c>
      <c r="R265" s="8">
        <f>IF(Q265="","",Q265-P265)</f>
        <v/>
      </c>
    </row>
    <row r="266">
      <c r="C266" s="8" t="n"/>
      <c r="D266" s="8" t="n"/>
      <c r="E266" s="8" t="n"/>
      <c r="F266" s="8" t="n"/>
      <c r="G266" s="8" t="n"/>
      <c r="H266" s="8" t="n"/>
      <c r="I266" s="8" t="n"/>
      <c r="J266" s="8" t="n"/>
      <c r="K266" s="8" t="n"/>
      <c r="L266" s="8" t="n"/>
      <c r="M266" s="8" t="n"/>
      <c r="N266" s="8" t="n"/>
      <c r="O266" s="8" t="n"/>
      <c r="P266" s="8">
        <f>IF($A266="","",SUM(D266:O266))</f>
        <v/>
      </c>
      <c r="Q266" s="8">
        <f>IF(OR($A266="",$C266=""),"",$C266*$U$1)</f>
        <v/>
      </c>
      <c r="R266" s="8">
        <f>IF(Q266="","",Q266-P266)</f>
        <v/>
      </c>
    </row>
    <row r="267">
      <c r="C267" s="8" t="n"/>
      <c r="D267" s="8" t="n"/>
      <c r="E267" s="8" t="n"/>
      <c r="F267" s="8" t="n"/>
      <c r="G267" s="8" t="n"/>
      <c r="H267" s="8" t="n"/>
      <c r="I267" s="8" t="n"/>
      <c r="J267" s="8" t="n"/>
      <c r="K267" s="8" t="n"/>
      <c r="L267" s="8" t="n"/>
      <c r="M267" s="8" t="n"/>
      <c r="N267" s="8" t="n"/>
      <c r="O267" s="8" t="n"/>
      <c r="P267" s="8">
        <f>IF($A267="","",SUM(D267:O267))</f>
        <v/>
      </c>
      <c r="Q267" s="8">
        <f>IF(OR($A267="",$C267=""),"",$C267*$U$1)</f>
        <v/>
      </c>
      <c r="R267" s="8">
        <f>IF(Q267="","",Q267-P267)</f>
        <v/>
      </c>
    </row>
    <row r="268">
      <c r="C268" s="8" t="n"/>
      <c r="D268" s="8" t="n"/>
      <c r="E268" s="8" t="n"/>
      <c r="F268" s="8" t="n"/>
      <c r="G268" s="8" t="n"/>
      <c r="H268" s="8" t="n"/>
      <c r="I268" s="8" t="n"/>
      <c r="J268" s="8" t="n"/>
      <c r="K268" s="8" t="n"/>
      <c r="L268" s="8" t="n"/>
      <c r="M268" s="8" t="n"/>
      <c r="N268" s="8" t="n"/>
      <c r="O268" s="8" t="n"/>
      <c r="P268" s="8">
        <f>IF($A268="","",SUM(D268:O268))</f>
        <v/>
      </c>
      <c r="Q268" s="8">
        <f>IF(OR($A268="",$C268=""),"",$C268*$U$1)</f>
        <v/>
      </c>
      <c r="R268" s="8">
        <f>IF(Q268="","",Q268-P268)</f>
        <v/>
      </c>
    </row>
    <row r="269">
      <c r="C269" s="8" t="n"/>
      <c r="D269" s="8" t="n"/>
      <c r="E269" s="8" t="n"/>
      <c r="F269" s="8" t="n"/>
      <c r="G269" s="8" t="n"/>
      <c r="H269" s="8" t="n"/>
      <c r="I269" s="8" t="n"/>
      <c r="J269" s="8" t="n"/>
      <c r="K269" s="8" t="n"/>
      <c r="L269" s="8" t="n"/>
      <c r="M269" s="8" t="n"/>
      <c r="N269" s="8" t="n"/>
      <c r="O269" s="8" t="n"/>
      <c r="P269" s="8">
        <f>IF($A269="","",SUM(D269:O269))</f>
        <v/>
      </c>
      <c r="Q269" s="8">
        <f>IF(OR($A269="",$C269=""),"",$C269*$U$1)</f>
        <v/>
      </c>
      <c r="R269" s="8">
        <f>IF(Q269="","",Q269-P269)</f>
        <v/>
      </c>
    </row>
    <row r="270">
      <c r="C270" s="8" t="n"/>
      <c r="D270" s="8" t="n"/>
      <c r="E270" s="8" t="n"/>
      <c r="F270" s="8" t="n"/>
      <c r="G270" s="8" t="n"/>
      <c r="H270" s="8" t="n"/>
      <c r="I270" s="8" t="n"/>
      <c r="J270" s="8" t="n"/>
      <c r="K270" s="8" t="n"/>
      <c r="L270" s="8" t="n"/>
      <c r="M270" s="8" t="n"/>
      <c r="N270" s="8" t="n"/>
      <c r="O270" s="8" t="n"/>
      <c r="P270" s="8">
        <f>IF($A270="","",SUM(D270:O270))</f>
        <v/>
      </c>
      <c r="Q270" s="8">
        <f>IF(OR($A270="",$C270=""),"",$C270*$U$1)</f>
        <v/>
      </c>
      <c r="R270" s="8">
        <f>IF(Q270="","",Q270-P270)</f>
        <v/>
      </c>
    </row>
    <row r="271">
      <c r="C271" s="8" t="n"/>
      <c r="D271" s="8" t="n"/>
      <c r="E271" s="8" t="n"/>
      <c r="F271" s="8" t="n"/>
      <c r="G271" s="8" t="n"/>
      <c r="H271" s="8" t="n"/>
      <c r="I271" s="8" t="n"/>
      <c r="J271" s="8" t="n"/>
      <c r="K271" s="8" t="n"/>
      <c r="L271" s="8" t="n"/>
      <c r="M271" s="8" t="n"/>
      <c r="N271" s="8" t="n"/>
      <c r="O271" s="8" t="n"/>
      <c r="P271" s="8">
        <f>IF($A271="","",SUM(D271:O271))</f>
        <v/>
      </c>
      <c r="Q271" s="8">
        <f>IF(OR($A271="",$C271=""),"",$C271*$U$1)</f>
        <v/>
      </c>
      <c r="R271" s="8">
        <f>IF(Q271="","",Q271-P271)</f>
        <v/>
      </c>
    </row>
    <row r="272">
      <c r="C272" s="8" t="n"/>
      <c r="D272" s="8" t="n"/>
      <c r="E272" s="8" t="n"/>
      <c r="F272" s="8" t="n"/>
      <c r="G272" s="8" t="n"/>
      <c r="H272" s="8" t="n"/>
      <c r="I272" s="8" t="n"/>
      <c r="J272" s="8" t="n"/>
      <c r="K272" s="8" t="n"/>
      <c r="L272" s="8" t="n"/>
      <c r="M272" s="8" t="n"/>
      <c r="N272" s="8" t="n"/>
      <c r="O272" s="8" t="n"/>
      <c r="P272" s="8">
        <f>IF($A272="","",SUM(D272:O272))</f>
        <v/>
      </c>
      <c r="Q272" s="8">
        <f>IF(OR($A272="",$C272=""),"",$C272*$U$1)</f>
        <v/>
      </c>
      <c r="R272" s="8">
        <f>IF(Q272="","",Q272-P272)</f>
        <v/>
      </c>
    </row>
    <row r="273">
      <c r="C273" s="8" t="n"/>
      <c r="D273" s="8" t="n"/>
      <c r="E273" s="8" t="n"/>
      <c r="F273" s="8" t="n"/>
      <c r="G273" s="8" t="n"/>
      <c r="H273" s="8" t="n"/>
      <c r="I273" s="8" t="n"/>
      <c r="J273" s="8" t="n"/>
      <c r="K273" s="8" t="n"/>
      <c r="L273" s="8" t="n"/>
      <c r="M273" s="8" t="n"/>
      <c r="N273" s="8" t="n"/>
      <c r="O273" s="8" t="n"/>
      <c r="P273" s="8">
        <f>IF($A273="","",SUM(D273:O273))</f>
        <v/>
      </c>
      <c r="Q273" s="8">
        <f>IF(OR($A273="",$C273=""),"",$C273*$U$1)</f>
        <v/>
      </c>
      <c r="R273" s="8">
        <f>IF(Q273="","",Q273-P273)</f>
        <v/>
      </c>
    </row>
    <row r="274">
      <c r="C274" s="8" t="n"/>
      <c r="D274" s="8" t="n"/>
      <c r="E274" s="8" t="n"/>
      <c r="F274" s="8" t="n"/>
      <c r="G274" s="8" t="n"/>
      <c r="H274" s="8" t="n"/>
      <c r="I274" s="8" t="n"/>
      <c r="J274" s="8" t="n"/>
      <c r="K274" s="8" t="n"/>
      <c r="L274" s="8" t="n"/>
      <c r="M274" s="8" t="n"/>
      <c r="N274" s="8" t="n"/>
      <c r="O274" s="8" t="n"/>
      <c r="P274" s="8">
        <f>IF($A274="","",SUM(D274:O274))</f>
        <v/>
      </c>
      <c r="Q274" s="8">
        <f>IF(OR($A274="",$C274=""),"",$C274*$U$1)</f>
        <v/>
      </c>
      <c r="R274" s="8">
        <f>IF(Q274="","",Q274-P274)</f>
        <v/>
      </c>
    </row>
    <row r="275">
      <c r="C275" s="8" t="n"/>
      <c r="D275" s="8" t="n"/>
      <c r="E275" s="8" t="n"/>
      <c r="F275" s="8" t="n"/>
      <c r="G275" s="8" t="n"/>
      <c r="H275" s="8" t="n"/>
      <c r="I275" s="8" t="n"/>
      <c r="J275" s="8" t="n"/>
      <c r="K275" s="8" t="n"/>
      <c r="L275" s="8" t="n"/>
      <c r="M275" s="8" t="n"/>
      <c r="N275" s="8" t="n"/>
      <c r="O275" s="8" t="n"/>
      <c r="P275" s="8">
        <f>IF($A275="","",SUM(D275:O275))</f>
        <v/>
      </c>
      <c r="Q275" s="8">
        <f>IF(OR($A275="",$C275=""),"",$C275*$U$1)</f>
        <v/>
      </c>
      <c r="R275" s="8">
        <f>IF(Q275="","",Q275-P275)</f>
        <v/>
      </c>
    </row>
    <row r="276">
      <c r="C276" s="8" t="n"/>
      <c r="D276" s="8" t="n"/>
      <c r="E276" s="8" t="n"/>
      <c r="F276" s="8" t="n"/>
      <c r="G276" s="8" t="n"/>
      <c r="H276" s="8" t="n"/>
      <c r="I276" s="8" t="n"/>
      <c r="J276" s="8" t="n"/>
      <c r="K276" s="8" t="n"/>
      <c r="L276" s="8" t="n"/>
      <c r="M276" s="8" t="n"/>
      <c r="N276" s="8" t="n"/>
      <c r="O276" s="8" t="n"/>
      <c r="P276" s="8">
        <f>IF($A276="","",SUM(D276:O276))</f>
        <v/>
      </c>
      <c r="Q276" s="8">
        <f>IF(OR($A276="",$C276=""),"",$C276*$U$1)</f>
        <v/>
      </c>
      <c r="R276" s="8">
        <f>IF(Q276="","",Q276-P276)</f>
        <v/>
      </c>
    </row>
    <row r="277">
      <c r="C277" s="8" t="n"/>
      <c r="D277" s="8" t="n"/>
      <c r="E277" s="8" t="n"/>
      <c r="F277" s="8" t="n"/>
      <c r="G277" s="8" t="n"/>
      <c r="H277" s="8" t="n"/>
      <c r="I277" s="8" t="n"/>
      <c r="J277" s="8" t="n"/>
      <c r="K277" s="8" t="n"/>
      <c r="L277" s="8" t="n"/>
      <c r="M277" s="8" t="n"/>
      <c r="N277" s="8" t="n"/>
      <c r="O277" s="8" t="n"/>
      <c r="P277" s="8">
        <f>IF($A277="","",SUM(D277:O277))</f>
        <v/>
      </c>
      <c r="Q277" s="8">
        <f>IF(OR($A277="",$C277=""),"",$C277*$U$1)</f>
        <v/>
      </c>
      <c r="R277" s="8">
        <f>IF(Q277="","",Q277-P277)</f>
        <v/>
      </c>
    </row>
    <row r="278">
      <c r="C278" s="8" t="n"/>
      <c r="D278" s="8" t="n"/>
      <c r="E278" s="8" t="n"/>
      <c r="F278" s="8" t="n"/>
      <c r="G278" s="8" t="n"/>
      <c r="H278" s="8" t="n"/>
      <c r="I278" s="8" t="n"/>
      <c r="J278" s="8" t="n"/>
      <c r="K278" s="8" t="n"/>
      <c r="L278" s="8" t="n"/>
      <c r="M278" s="8" t="n"/>
      <c r="N278" s="8" t="n"/>
      <c r="O278" s="8" t="n"/>
      <c r="P278" s="8">
        <f>IF($A278="","",SUM(D278:O278))</f>
        <v/>
      </c>
      <c r="Q278" s="8">
        <f>IF(OR($A278="",$C278=""),"",$C278*$U$1)</f>
        <v/>
      </c>
      <c r="R278" s="8">
        <f>IF(Q278="","",Q278-P278)</f>
        <v/>
      </c>
    </row>
    <row r="279">
      <c r="C279" s="8" t="n"/>
      <c r="D279" s="8" t="n"/>
      <c r="E279" s="8" t="n"/>
      <c r="F279" s="8" t="n"/>
      <c r="G279" s="8" t="n"/>
      <c r="H279" s="8" t="n"/>
      <c r="I279" s="8" t="n"/>
      <c r="J279" s="8" t="n"/>
      <c r="K279" s="8" t="n"/>
      <c r="L279" s="8" t="n"/>
      <c r="M279" s="8" t="n"/>
      <c r="N279" s="8" t="n"/>
      <c r="O279" s="8" t="n"/>
      <c r="P279" s="8">
        <f>IF($A279="","",SUM(D279:O279))</f>
        <v/>
      </c>
      <c r="Q279" s="8">
        <f>IF(OR($A279="",$C279=""),"",$C279*$U$1)</f>
        <v/>
      </c>
      <c r="R279" s="8">
        <f>IF(Q279="","",Q279-P279)</f>
        <v/>
      </c>
    </row>
    <row r="280">
      <c r="C280" s="8" t="n"/>
      <c r="D280" s="8" t="n"/>
      <c r="E280" s="8" t="n"/>
      <c r="F280" s="8" t="n"/>
      <c r="G280" s="8" t="n"/>
      <c r="H280" s="8" t="n"/>
      <c r="I280" s="8" t="n"/>
      <c r="J280" s="8" t="n"/>
      <c r="K280" s="8" t="n"/>
      <c r="L280" s="8" t="n"/>
      <c r="M280" s="8" t="n"/>
      <c r="N280" s="8" t="n"/>
      <c r="O280" s="8" t="n"/>
      <c r="P280" s="8">
        <f>IF($A280="","",SUM(D280:O280))</f>
        <v/>
      </c>
      <c r="Q280" s="8">
        <f>IF(OR($A280="",$C280=""),"",$C280*$U$1)</f>
        <v/>
      </c>
      <c r="R280" s="8">
        <f>IF(Q280="","",Q280-P280)</f>
        <v/>
      </c>
    </row>
    <row r="281">
      <c r="C281" s="8" t="n"/>
      <c r="D281" s="8" t="n"/>
      <c r="E281" s="8" t="n"/>
      <c r="F281" s="8" t="n"/>
      <c r="G281" s="8" t="n"/>
      <c r="H281" s="8" t="n"/>
      <c r="I281" s="8" t="n"/>
      <c r="J281" s="8" t="n"/>
      <c r="K281" s="8" t="n"/>
      <c r="L281" s="8" t="n"/>
      <c r="M281" s="8" t="n"/>
      <c r="N281" s="8" t="n"/>
      <c r="O281" s="8" t="n"/>
      <c r="P281" s="8">
        <f>IF($A281="","",SUM(D281:O281))</f>
        <v/>
      </c>
      <c r="Q281" s="8">
        <f>IF(OR($A281="",$C281=""),"",$C281*$U$1)</f>
        <v/>
      </c>
      <c r="R281" s="8">
        <f>IF(Q281="","",Q281-P281)</f>
        <v/>
      </c>
    </row>
    <row r="282">
      <c r="C282" s="8" t="n"/>
      <c r="D282" s="8" t="n"/>
      <c r="E282" s="8" t="n"/>
      <c r="F282" s="8" t="n"/>
      <c r="G282" s="8" t="n"/>
      <c r="H282" s="8" t="n"/>
      <c r="I282" s="8" t="n"/>
      <c r="J282" s="8" t="n"/>
      <c r="K282" s="8" t="n"/>
      <c r="L282" s="8" t="n"/>
      <c r="M282" s="8" t="n"/>
      <c r="N282" s="8" t="n"/>
      <c r="O282" s="8" t="n"/>
      <c r="P282" s="8">
        <f>IF($A282="","",SUM(D282:O282))</f>
        <v/>
      </c>
      <c r="Q282" s="8">
        <f>IF(OR($A282="",$C282=""),"",$C282*$U$1)</f>
        <v/>
      </c>
      <c r="R282" s="8">
        <f>IF(Q282="","",Q282-P282)</f>
        <v/>
      </c>
    </row>
    <row r="283">
      <c r="C283" s="8" t="n"/>
      <c r="D283" s="8" t="n"/>
      <c r="E283" s="8" t="n"/>
      <c r="F283" s="8" t="n"/>
      <c r="G283" s="8" t="n"/>
      <c r="H283" s="8" t="n"/>
      <c r="I283" s="8" t="n"/>
      <c r="J283" s="8" t="n"/>
      <c r="K283" s="8" t="n"/>
      <c r="L283" s="8" t="n"/>
      <c r="M283" s="8" t="n"/>
      <c r="N283" s="8" t="n"/>
      <c r="O283" s="8" t="n"/>
      <c r="P283" s="8">
        <f>IF($A283="","",SUM(D283:O283))</f>
        <v/>
      </c>
      <c r="Q283" s="8">
        <f>IF(OR($A283="",$C283=""),"",$C283*$U$1)</f>
        <v/>
      </c>
      <c r="R283" s="8">
        <f>IF(Q283="","",Q283-P283)</f>
        <v/>
      </c>
    </row>
    <row r="284">
      <c r="C284" s="8" t="n"/>
      <c r="D284" s="8" t="n"/>
      <c r="E284" s="8" t="n"/>
      <c r="F284" s="8" t="n"/>
      <c r="G284" s="8" t="n"/>
      <c r="H284" s="8" t="n"/>
      <c r="I284" s="8" t="n"/>
      <c r="J284" s="8" t="n"/>
      <c r="K284" s="8" t="n"/>
      <c r="L284" s="8" t="n"/>
      <c r="M284" s="8" t="n"/>
      <c r="N284" s="8" t="n"/>
      <c r="O284" s="8" t="n"/>
      <c r="P284" s="8">
        <f>IF($A284="","",SUM(D284:O284))</f>
        <v/>
      </c>
      <c r="Q284" s="8">
        <f>IF(OR($A284="",$C284=""),"",$C284*$U$1)</f>
        <v/>
      </c>
      <c r="R284" s="8">
        <f>IF(Q284="","",Q284-P284)</f>
        <v/>
      </c>
    </row>
    <row r="285">
      <c r="C285" s="8" t="n"/>
      <c r="D285" s="8" t="n"/>
      <c r="E285" s="8" t="n"/>
      <c r="F285" s="8" t="n"/>
      <c r="G285" s="8" t="n"/>
      <c r="H285" s="8" t="n"/>
      <c r="I285" s="8" t="n"/>
      <c r="J285" s="8" t="n"/>
      <c r="K285" s="8" t="n"/>
      <c r="L285" s="8" t="n"/>
      <c r="M285" s="8" t="n"/>
      <c r="N285" s="8" t="n"/>
      <c r="O285" s="8" t="n"/>
      <c r="P285" s="8">
        <f>IF($A285="","",SUM(D285:O285))</f>
        <v/>
      </c>
      <c r="Q285" s="8">
        <f>IF(OR($A285="",$C285=""),"",$C285*$U$1)</f>
        <v/>
      </c>
      <c r="R285" s="8">
        <f>IF(Q285="","",Q285-P285)</f>
        <v/>
      </c>
    </row>
    <row r="286">
      <c r="C286" s="8" t="n"/>
      <c r="D286" s="8" t="n"/>
      <c r="E286" s="8" t="n"/>
      <c r="F286" s="8" t="n"/>
      <c r="G286" s="8" t="n"/>
      <c r="H286" s="8" t="n"/>
      <c r="I286" s="8" t="n"/>
      <c r="J286" s="8" t="n"/>
      <c r="K286" s="8" t="n"/>
      <c r="L286" s="8" t="n"/>
      <c r="M286" s="8" t="n"/>
      <c r="N286" s="8" t="n"/>
      <c r="O286" s="8" t="n"/>
      <c r="P286" s="8">
        <f>IF($A286="","",SUM(D286:O286))</f>
        <v/>
      </c>
      <c r="Q286" s="8">
        <f>IF(OR($A286="",$C286=""),"",$C286*$U$1)</f>
        <v/>
      </c>
      <c r="R286" s="8">
        <f>IF(Q286="","",Q286-P286)</f>
        <v/>
      </c>
    </row>
    <row r="287">
      <c r="C287" s="8" t="n"/>
      <c r="D287" s="8" t="n"/>
      <c r="E287" s="8" t="n"/>
      <c r="F287" s="8" t="n"/>
      <c r="G287" s="8" t="n"/>
      <c r="H287" s="8" t="n"/>
      <c r="I287" s="8" t="n"/>
      <c r="J287" s="8" t="n"/>
      <c r="K287" s="8" t="n"/>
      <c r="L287" s="8" t="n"/>
      <c r="M287" s="8" t="n"/>
      <c r="N287" s="8" t="n"/>
      <c r="O287" s="8" t="n"/>
      <c r="P287" s="8">
        <f>IF($A287="","",SUM(D287:O287))</f>
        <v/>
      </c>
      <c r="Q287" s="8">
        <f>IF(OR($A287="",$C287=""),"",$C287*$U$1)</f>
        <v/>
      </c>
      <c r="R287" s="8">
        <f>IF(Q287="","",Q287-P287)</f>
        <v/>
      </c>
    </row>
    <row r="288">
      <c r="C288" s="8" t="n"/>
      <c r="D288" s="8" t="n"/>
      <c r="E288" s="8" t="n"/>
      <c r="F288" s="8" t="n"/>
      <c r="G288" s="8" t="n"/>
      <c r="H288" s="8" t="n"/>
      <c r="I288" s="8" t="n"/>
      <c r="J288" s="8" t="n"/>
      <c r="K288" s="8" t="n"/>
      <c r="L288" s="8" t="n"/>
      <c r="M288" s="8" t="n"/>
      <c r="N288" s="8" t="n"/>
      <c r="O288" s="8" t="n"/>
      <c r="P288" s="8">
        <f>IF($A288="","",SUM(D288:O288))</f>
        <v/>
      </c>
      <c r="Q288" s="8">
        <f>IF(OR($A288="",$C288=""),"",$C288*$U$1)</f>
        <v/>
      </c>
      <c r="R288" s="8">
        <f>IF(Q288="","",Q288-P288)</f>
        <v/>
      </c>
    </row>
    <row r="289">
      <c r="C289" s="8" t="n"/>
      <c r="D289" s="8" t="n"/>
      <c r="E289" s="8" t="n"/>
      <c r="F289" s="8" t="n"/>
      <c r="G289" s="8" t="n"/>
      <c r="H289" s="8" t="n"/>
      <c r="I289" s="8" t="n"/>
      <c r="J289" s="8" t="n"/>
      <c r="K289" s="8" t="n"/>
      <c r="L289" s="8" t="n"/>
      <c r="M289" s="8" t="n"/>
      <c r="N289" s="8" t="n"/>
      <c r="O289" s="8" t="n"/>
      <c r="P289" s="8">
        <f>IF($A289="","",SUM(D289:O289))</f>
        <v/>
      </c>
      <c r="Q289" s="8">
        <f>IF(OR($A289="",$C289=""),"",$C289*$U$1)</f>
        <v/>
      </c>
      <c r="R289" s="8">
        <f>IF(Q289="","",Q289-P289)</f>
        <v/>
      </c>
    </row>
    <row r="290">
      <c r="C290" s="8" t="n"/>
      <c r="D290" s="8" t="n"/>
      <c r="E290" s="8" t="n"/>
      <c r="F290" s="8" t="n"/>
      <c r="G290" s="8" t="n"/>
      <c r="H290" s="8" t="n"/>
      <c r="I290" s="8" t="n"/>
      <c r="J290" s="8" t="n"/>
      <c r="K290" s="8" t="n"/>
      <c r="L290" s="8" t="n"/>
      <c r="M290" s="8" t="n"/>
      <c r="N290" s="8" t="n"/>
      <c r="O290" s="8" t="n"/>
      <c r="P290" s="8">
        <f>IF($A290="","",SUM(D290:O290))</f>
        <v/>
      </c>
      <c r="Q290" s="8">
        <f>IF(OR($A290="",$C290=""),"",$C290*$U$1)</f>
        <v/>
      </c>
      <c r="R290" s="8">
        <f>IF(Q290="","",Q290-P290)</f>
        <v/>
      </c>
    </row>
    <row r="291">
      <c r="C291" s="8" t="n"/>
      <c r="D291" s="8" t="n"/>
      <c r="E291" s="8" t="n"/>
      <c r="F291" s="8" t="n"/>
      <c r="G291" s="8" t="n"/>
      <c r="H291" s="8" t="n"/>
      <c r="I291" s="8" t="n"/>
      <c r="J291" s="8" t="n"/>
      <c r="K291" s="8" t="n"/>
      <c r="L291" s="8" t="n"/>
      <c r="M291" s="8" t="n"/>
      <c r="N291" s="8" t="n"/>
      <c r="O291" s="8" t="n"/>
      <c r="P291" s="8">
        <f>IF($A291="","",SUM(D291:O291))</f>
        <v/>
      </c>
      <c r="Q291" s="8">
        <f>IF(OR($A291="",$C291=""),"",$C291*$U$1)</f>
        <v/>
      </c>
      <c r="R291" s="8">
        <f>IF(Q291="","",Q291-P291)</f>
        <v/>
      </c>
    </row>
    <row r="292">
      <c r="C292" s="8" t="n"/>
      <c r="D292" s="8" t="n"/>
      <c r="E292" s="8" t="n"/>
      <c r="F292" s="8" t="n"/>
      <c r="G292" s="8" t="n"/>
      <c r="H292" s="8" t="n"/>
      <c r="I292" s="8" t="n"/>
      <c r="J292" s="8" t="n"/>
      <c r="K292" s="8" t="n"/>
      <c r="L292" s="8" t="n"/>
      <c r="M292" s="8" t="n"/>
      <c r="N292" s="8" t="n"/>
      <c r="O292" s="8" t="n"/>
      <c r="P292" s="8">
        <f>IF($A292="","",SUM(D292:O292))</f>
        <v/>
      </c>
      <c r="Q292" s="8">
        <f>IF(OR($A292="",$C292=""),"",$C292*$U$1)</f>
        <v/>
      </c>
      <c r="R292" s="8">
        <f>IF(Q292="","",Q292-P292)</f>
        <v/>
      </c>
    </row>
    <row r="293">
      <c r="C293" s="8" t="n"/>
      <c r="D293" s="8" t="n"/>
      <c r="E293" s="8" t="n"/>
      <c r="F293" s="8" t="n"/>
      <c r="G293" s="8" t="n"/>
      <c r="H293" s="8" t="n"/>
      <c r="I293" s="8" t="n"/>
      <c r="J293" s="8" t="n"/>
      <c r="K293" s="8" t="n"/>
      <c r="L293" s="8" t="n"/>
      <c r="M293" s="8" t="n"/>
      <c r="N293" s="8" t="n"/>
      <c r="O293" s="8" t="n"/>
      <c r="P293" s="8">
        <f>IF($A293="","",SUM(D293:O293))</f>
        <v/>
      </c>
      <c r="Q293" s="8">
        <f>IF(OR($A293="",$C293=""),"",$C293*$U$1)</f>
        <v/>
      </c>
      <c r="R293" s="8">
        <f>IF(Q293="","",Q293-P293)</f>
        <v/>
      </c>
    </row>
    <row r="294">
      <c r="C294" s="8" t="n"/>
      <c r="D294" s="8" t="n"/>
      <c r="E294" s="8" t="n"/>
      <c r="F294" s="8" t="n"/>
      <c r="G294" s="8" t="n"/>
      <c r="H294" s="8" t="n"/>
      <c r="I294" s="8" t="n"/>
      <c r="J294" s="8" t="n"/>
      <c r="K294" s="8" t="n"/>
      <c r="L294" s="8" t="n"/>
      <c r="M294" s="8" t="n"/>
      <c r="N294" s="8" t="n"/>
      <c r="O294" s="8" t="n"/>
      <c r="P294" s="8">
        <f>IF($A294="","",SUM(D294:O294))</f>
        <v/>
      </c>
      <c r="Q294" s="8">
        <f>IF(OR($A294="",$C294=""),"",$C294*$U$1)</f>
        <v/>
      </c>
      <c r="R294" s="8">
        <f>IF(Q294="","",Q294-P294)</f>
        <v/>
      </c>
    </row>
    <row r="295">
      <c r="C295" s="8" t="n"/>
      <c r="D295" s="8" t="n"/>
      <c r="E295" s="8" t="n"/>
      <c r="F295" s="8" t="n"/>
      <c r="G295" s="8" t="n"/>
      <c r="H295" s="8" t="n"/>
      <c r="I295" s="8" t="n"/>
      <c r="J295" s="8" t="n"/>
      <c r="K295" s="8" t="n"/>
      <c r="L295" s="8" t="n"/>
      <c r="M295" s="8" t="n"/>
      <c r="N295" s="8" t="n"/>
      <c r="O295" s="8" t="n"/>
      <c r="P295" s="8">
        <f>IF($A295="","",SUM(D295:O295))</f>
        <v/>
      </c>
      <c r="Q295" s="8">
        <f>IF(OR($A295="",$C295=""),"",$C295*$U$1)</f>
        <v/>
      </c>
      <c r="R295" s="8">
        <f>IF(Q295="","",Q295-P295)</f>
        <v/>
      </c>
    </row>
    <row r="296">
      <c r="C296" s="8" t="n"/>
      <c r="D296" s="8" t="n"/>
      <c r="E296" s="8" t="n"/>
      <c r="F296" s="8" t="n"/>
      <c r="G296" s="8" t="n"/>
      <c r="H296" s="8" t="n"/>
      <c r="I296" s="8" t="n"/>
      <c r="J296" s="8" t="n"/>
      <c r="K296" s="8" t="n"/>
      <c r="L296" s="8" t="n"/>
      <c r="M296" s="8" t="n"/>
      <c r="N296" s="8" t="n"/>
      <c r="O296" s="8" t="n"/>
      <c r="P296" s="8">
        <f>IF($A296="","",SUM(D296:O296))</f>
        <v/>
      </c>
      <c r="Q296" s="8">
        <f>IF(OR($A296="",$C296=""),"",$C296*$U$1)</f>
        <v/>
      </c>
      <c r="R296" s="8">
        <f>IF(Q296="","",Q296-P296)</f>
        <v/>
      </c>
    </row>
    <row r="297">
      <c r="C297" s="8" t="n"/>
      <c r="D297" s="8" t="n"/>
      <c r="E297" s="8" t="n"/>
      <c r="F297" s="8" t="n"/>
      <c r="G297" s="8" t="n"/>
      <c r="H297" s="8" t="n"/>
      <c r="I297" s="8" t="n"/>
      <c r="J297" s="8" t="n"/>
      <c r="K297" s="8" t="n"/>
      <c r="L297" s="8" t="n"/>
      <c r="M297" s="8" t="n"/>
      <c r="N297" s="8" t="n"/>
      <c r="O297" s="8" t="n"/>
      <c r="P297" s="8">
        <f>IF($A297="","",SUM(D297:O297))</f>
        <v/>
      </c>
      <c r="Q297" s="8">
        <f>IF(OR($A297="",$C297=""),"",$C297*$U$1)</f>
        <v/>
      </c>
      <c r="R297" s="8">
        <f>IF(Q297="","",Q297-P297)</f>
        <v/>
      </c>
    </row>
    <row r="298">
      <c r="C298" s="8" t="n"/>
      <c r="D298" s="8" t="n"/>
      <c r="E298" s="8" t="n"/>
      <c r="F298" s="8" t="n"/>
      <c r="G298" s="8" t="n"/>
      <c r="H298" s="8" t="n"/>
      <c r="I298" s="8" t="n"/>
      <c r="J298" s="8" t="n"/>
      <c r="K298" s="8" t="n"/>
      <c r="L298" s="8" t="n"/>
      <c r="M298" s="8" t="n"/>
      <c r="N298" s="8" t="n"/>
      <c r="O298" s="8" t="n"/>
      <c r="P298" s="8">
        <f>IF($A298="","",SUM(D298:O298))</f>
        <v/>
      </c>
      <c r="Q298" s="8">
        <f>IF(OR($A298="",$C298=""),"",$C298*$U$1)</f>
        <v/>
      </c>
      <c r="R298" s="8">
        <f>IF(Q298="","",Q298-P298)</f>
        <v/>
      </c>
    </row>
    <row r="299">
      <c r="C299" s="8" t="n"/>
      <c r="D299" s="8" t="n"/>
      <c r="E299" s="8" t="n"/>
      <c r="F299" s="8" t="n"/>
      <c r="G299" s="8" t="n"/>
      <c r="H299" s="8" t="n"/>
      <c r="I299" s="8" t="n"/>
      <c r="J299" s="8" t="n"/>
      <c r="K299" s="8" t="n"/>
      <c r="L299" s="8" t="n"/>
      <c r="M299" s="8" t="n"/>
      <c r="N299" s="8" t="n"/>
      <c r="O299" s="8" t="n"/>
      <c r="P299" s="8">
        <f>IF($A299="","",SUM(D299:O299))</f>
        <v/>
      </c>
      <c r="Q299" s="8">
        <f>IF(OR($A299="",$C299=""),"",$C299*$U$1)</f>
        <v/>
      </c>
      <c r="R299" s="8">
        <f>IF(Q299="","",Q299-P299)</f>
        <v/>
      </c>
    </row>
    <row r="300">
      <c r="C300" s="8" t="n"/>
      <c r="D300" s="8" t="n"/>
      <c r="E300" s="8" t="n"/>
      <c r="F300" s="8" t="n"/>
      <c r="G300" s="8" t="n"/>
      <c r="H300" s="8" t="n"/>
      <c r="I300" s="8" t="n"/>
      <c r="J300" s="8" t="n"/>
      <c r="K300" s="8" t="n"/>
      <c r="L300" s="8" t="n"/>
      <c r="M300" s="8" t="n"/>
      <c r="N300" s="8" t="n"/>
      <c r="O300" s="8" t="n"/>
      <c r="P300" s="8">
        <f>IF($A300="","",SUM(D300:O300))</f>
        <v/>
      </c>
      <c r="Q300" s="8">
        <f>IF(OR($A300="",$C300=""),"",$C300*$U$1)</f>
        <v/>
      </c>
      <c r="R300" s="8">
        <f>IF(Q300="","",Q300-P300)</f>
        <v/>
      </c>
    </row>
    <row r="301">
      <c r="C301" s="8" t="n"/>
      <c r="D301" s="8" t="n"/>
      <c r="E301" s="8" t="n"/>
      <c r="F301" s="8" t="n"/>
      <c r="G301" s="8" t="n"/>
      <c r="H301" s="8" t="n"/>
      <c r="I301" s="8" t="n"/>
      <c r="J301" s="8" t="n"/>
      <c r="K301" s="8" t="n"/>
      <c r="L301" s="8" t="n"/>
      <c r="M301" s="8" t="n"/>
      <c r="N301" s="8" t="n"/>
      <c r="O301" s="8" t="n"/>
      <c r="P301" s="8">
        <f>IF($A301="","",SUM(D301:O301))</f>
        <v/>
      </c>
      <c r="Q301" s="8">
        <f>IF(OR($A301="",$C301=""),"",$C301*$U$1)</f>
        <v/>
      </c>
      <c r="R301" s="8">
        <f>IF(Q301="","",Q301-P301)</f>
        <v/>
      </c>
    </row>
    <row r="302">
      <c r="C302" s="8" t="n"/>
      <c r="D302" s="8" t="n"/>
      <c r="E302" s="8" t="n"/>
      <c r="F302" s="8" t="n"/>
      <c r="G302" s="8" t="n"/>
      <c r="H302" s="8" t="n"/>
      <c r="I302" s="8" t="n"/>
      <c r="J302" s="8" t="n"/>
      <c r="K302" s="8" t="n"/>
      <c r="L302" s="8" t="n"/>
      <c r="M302" s="8" t="n"/>
      <c r="N302" s="8" t="n"/>
      <c r="O302" s="8" t="n"/>
      <c r="P302" s="8">
        <f>IF($A302="","",SUM(D302:O302))</f>
        <v/>
      </c>
      <c r="Q302" s="8">
        <f>IF(OR($A302="",$C302=""),"",$C302*$U$1)</f>
        <v/>
      </c>
      <c r="R302" s="8">
        <f>IF(Q302="","",Q302-P302)</f>
        <v/>
      </c>
    </row>
    <row r="303">
      <c r="C303" s="8" t="n"/>
      <c r="D303" s="8" t="n"/>
      <c r="E303" s="8" t="n"/>
      <c r="F303" s="8" t="n"/>
      <c r="G303" s="8" t="n"/>
      <c r="H303" s="8" t="n"/>
      <c r="I303" s="8" t="n"/>
      <c r="J303" s="8" t="n"/>
      <c r="K303" s="8" t="n"/>
      <c r="L303" s="8" t="n"/>
      <c r="M303" s="8" t="n"/>
      <c r="N303" s="8" t="n"/>
      <c r="O303" s="8" t="n"/>
      <c r="P303" s="8">
        <f>IF($A303="","",SUM(D303:O303))</f>
        <v/>
      </c>
      <c r="Q303" s="8">
        <f>IF(OR($A303="",$C303=""),"",$C303*$U$1)</f>
        <v/>
      </c>
      <c r="R303" s="8">
        <f>IF(Q303="","",Q303-P303)</f>
        <v/>
      </c>
    </row>
    <row r="304">
      <c r="C304" s="8" t="n"/>
      <c r="D304" s="8" t="n"/>
      <c r="E304" s="8" t="n"/>
      <c r="F304" s="8" t="n"/>
      <c r="G304" s="8" t="n"/>
      <c r="H304" s="8" t="n"/>
      <c r="I304" s="8" t="n"/>
      <c r="J304" s="8" t="n"/>
      <c r="K304" s="8" t="n"/>
      <c r="L304" s="8" t="n"/>
      <c r="M304" s="8" t="n"/>
      <c r="N304" s="8" t="n"/>
      <c r="O304" s="8" t="n"/>
      <c r="P304" s="8">
        <f>IF($A304="","",SUM(D304:O304))</f>
        <v/>
      </c>
      <c r="Q304" s="8">
        <f>IF(OR($A304="",$C304=""),"",$C304*$U$1)</f>
        <v/>
      </c>
      <c r="R304" s="8">
        <f>IF(Q304="","",Q304-P304)</f>
        <v/>
      </c>
    </row>
    <row r="305">
      <c r="C305" s="8" t="n"/>
      <c r="D305" s="8" t="n"/>
      <c r="E305" s="8" t="n"/>
      <c r="F305" s="8" t="n"/>
      <c r="G305" s="8" t="n"/>
      <c r="H305" s="8" t="n"/>
      <c r="I305" s="8" t="n"/>
      <c r="J305" s="8" t="n"/>
      <c r="K305" s="8" t="n"/>
      <c r="L305" s="8" t="n"/>
      <c r="M305" s="8" t="n"/>
      <c r="N305" s="8" t="n"/>
      <c r="O305" s="8" t="n"/>
      <c r="P305" s="8">
        <f>IF($A305="","",SUM(D305:O305))</f>
        <v/>
      </c>
      <c r="Q305" s="8">
        <f>IF(OR($A305="",$C305=""),"",$C305*$U$1)</f>
        <v/>
      </c>
      <c r="R305" s="8">
        <f>IF(Q305="","",Q305-P305)</f>
        <v/>
      </c>
    </row>
    <row r="306">
      <c r="C306" s="8" t="n"/>
      <c r="D306" s="8" t="n"/>
      <c r="E306" s="8" t="n"/>
      <c r="F306" s="8" t="n"/>
      <c r="G306" s="8" t="n"/>
      <c r="H306" s="8" t="n"/>
      <c r="I306" s="8" t="n"/>
      <c r="J306" s="8" t="n"/>
      <c r="K306" s="8" t="n"/>
      <c r="L306" s="8" t="n"/>
      <c r="M306" s="8" t="n"/>
      <c r="N306" s="8" t="n"/>
      <c r="O306" s="8" t="n"/>
      <c r="P306" s="8">
        <f>IF($A306="","",SUM(D306:O306))</f>
        <v/>
      </c>
      <c r="Q306" s="8">
        <f>IF(OR($A306="",$C306=""),"",$C306*$U$1)</f>
        <v/>
      </c>
      <c r="R306" s="8">
        <f>IF(Q306="","",Q306-P306)</f>
        <v/>
      </c>
    </row>
    <row r="307">
      <c r="C307" s="8" t="n"/>
      <c r="D307" s="8" t="n"/>
      <c r="E307" s="8" t="n"/>
      <c r="F307" s="8" t="n"/>
      <c r="G307" s="8" t="n"/>
      <c r="H307" s="8" t="n"/>
      <c r="I307" s="8" t="n"/>
      <c r="J307" s="8" t="n"/>
      <c r="K307" s="8" t="n"/>
      <c r="L307" s="8" t="n"/>
      <c r="M307" s="8" t="n"/>
      <c r="N307" s="8" t="n"/>
      <c r="O307" s="8" t="n"/>
      <c r="P307" s="8">
        <f>IF($A307="","",SUM(D307:O307))</f>
        <v/>
      </c>
      <c r="Q307" s="8">
        <f>IF(OR($A307="",$C307=""),"",$C307*$U$1)</f>
        <v/>
      </c>
      <c r="R307" s="8">
        <f>IF(Q307="","",Q307-P307)</f>
        <v/>
      </c>
    </row>
    <row r="308">
      <c r="C308" s="8" t="n"/>
      <c r="D308" s="8" t="n"/>
      <c r="E308" s="8" t="n"/>
      <c r="F308" s="8" t="n"/>
      <c r="G308" s="8" t="n"/>
      <c r="H308" s="8" t="n"/>
      <c r="I308" s="8" t="n"/>
      <c r="J308" s="8" t="n"/>
      <c r="K308" s="8" t="n"/>
      <c r="L308" s="8" t="n"/>
      <c r="M308" s="8" t="n"/>
      <c r="N308" s="8" t="n"/>
      <c r="O308" s="8" t="n"/>
      <c r="P308" s="8">
        <f>IF($A308="","",SUM(D308:O308))</f>
        <v/>
      </c>
      <c r="Q308" s="8">
        <f>IF(OR($A308="",$C308=""),"",$C308*$U$1)</f>
        <v/>
      </c>
      <c r="R308" s="8">
        <f>IF(Q308="","",Q308-P308)</f>
        <v/>
      </c>
    </row>
    <row r="309">
      <c r="C309" s="8" t="n"/>
      <c r="D309" s="8" t="n"/>
      <c r="E309" s="8" t="n"/>
      <c r="F309" s="8" t="n"/>
      <c r="G309" s="8" t="n"/>
      <c r="H309" s="8" t="n"/>
      <c r="I309" s="8" t="n"/>
      <c r="J309" s="8" t="n"/>
      <c r="K309" s="8" t="n"/>
      <c r="L309" s="8" t="n"/>
      <c r="M309" s="8" t="n"/>
      <c r="N309" s="8" t="n"/>
      <c r="O309" s="8" t="n"/>
      <c r="P309" s="8">
        <f>IF($A309="","",SUM(D309:O309))</f>
        <v/>
      </c>
      <c r="Q309" s="8">
        <f>IF(OR($A309="",$C309=""),"",$C309*$U$1)</f>
        <v/>
      </c>
      <c r="R309" s="8">
        <f>IF(Q309="","",Q309-P309)</f>
        <v/>
      </c>
    </row>
    <row r="310">
      <c r="C310" s="8" t="n"/>
      <c r="D310" s="8" t="n"/>
      <c r="E310" s="8" t="n"/>
      <c r="F310" s="8" t="n"/>
      <c r="G310" s="8" t="n"/>
      <c r="H310" s="8" t="n"/>
      <c r="I310" s="8" t="n"/>
      <c r="J310" s="8" t="n"/>
      <c r="K310" s="8" t="n"/>
      <c r="L310" s="8" t="n"/>
      <c r="M310" s="8" t="n"/>
      <c r="N310" s="8" t="n"/>
      <c r="O310" s="8" t="n"/>
      <c r="P310" s="8">
        <f>IF($A310="","",SUM(D310:O310))</f>
        <v/>
      </c>
      <c r="Q310" s="8">
        <f>IF(OR($A310="",$C310=""),"",$C310*$U$1)</f>
        <v/>
      </c>
      <c r="R310" s="8">
        <f>IF(Q310="","",Q310-P310)</f>
        <v/>
      </c>
    </row>
    <row r="311">
      <c r="C311" s="8" t="n"/>
      <c r="D311" s="8" t="n"/>
      <c r="E311" s="8" t="n"/>
      <c r="F311" s="8" t="n"/>
      <c r="G311" s="8" t="n"/>
      <c r="H311" s="8" t="n"/>
      <c r="I311" s="8" t="n"/>
      <c r="J311" s="8" t="n"/>
      <c r="K311" s="8" t="n"/>
      <c r="L311" s="8" t="n"/>
      <c r="M311" s="8" t="n"/>
      <c r="N311" s="8" t="n"/>
      <c r="O311" s="8" t="n"/>
      <c r="P311" s="8">
        <f>IF($A311="","",SUM(D311:O311))</f>
        <v/>
      </c>
      <c r="Q311" s="8">
        <f>IF(OR($A311="",$C311=""),"",$C311*$U$1)</f>
        <v/>
      </c>
      <c r="R311" s="8">
        <f>IF(Q311="","",Q311-P311)</f>
        <v/>
      </c>
    </row>
    <row r="312">
      <c r="C312" s="8" t="n"/>
      <c r="D312" s="8" t="n"/>
      <c r="E312" s="8" t="n"/>
      <c r="F312" s="8" t="n"/>
      <c r="G312" s="8" t="n"/>
      <c r="H312" s="8" t="n"/>
      <c r="I312" s="8" t="n"/>
      <c r="J312" s="8" t="n"/>
      <c r="K312" s="8" t="n"/>
      <c r="L312" s="8" t="n"/>
      <c r="M312" s="8" t="n"/>
      <c r="N312" s="8" t="n"/>
      <c r="O312" s="8" t="n"/>
      <c r="P312" s="8">
        <f>IF($A312="","",SUM(D312:O312))</f>
        <v/>
      </c>
      <c r="Q312" s="8">
        <f>IF(OR($A312="",$C312=""),"",$C312*$U$1)</f>
        <v/>
      </c>
      <c r="R312" s="8">
        <f>IF(Q312="","",Q312-P312)</f>
        <v/>
      </c>
    </row>
    <row r="313">
      <c r="C313" s="8" t="n"/>
      <c r="D313" s="8" t="n"/>
      <c r="E313" s="8" t="n"/>
      <c r="F313" s="8" t="n"/>
      <c r="G313" s="8" t="n"/>
      <c r="H313" s="8" t="n"/>
      <c r="I313" s="8" t="n"/>
      <c r="J313" s="8" t="n"/>
      <c r="K313" s="8" t="n"/>
      <c r="L313" s="8" t="n"/>
      <c r="M313" s="8" t="n"/>
      <c r="N313" s="8" t="n"/>
      <c r="O313" s="8" t="n"/>
      <c r="P313" s="8">
        <f>IF($A313="","",SUM(D313:O313))</f>
        <v/>
      </c>
      <c r="Q313" s="8">
        <f>IF(OR($A313="",$C313=""),"",$C313*$U$1)</f>
        <v/>
      </c>
      <c r="R313" s="8">
        <f>IF(Q313="","",Q313-P313)</f>
        <v/>
      </c>
    </row>
    <row r="314">
      <c r="C314" s="8" t="n"/>
      <c r="D314" s="8" t="n"/>
      <c r="E314" s="8" t="n"/>
      <c r="F314" s="8" t="n"/>
      <c r="G314" s="8" t="n"/>
      <c r="H314" s="8" t="n"/>
      <c r="I314" s="8" t="n"/>
      <c r="J314" s="8" t="n"/>
      <c r="K314" s="8" t="n"/>
      <c r="L314" s="8" t="n"/>
      <c r="M314" s="8" t="n"/>
      <c r="N314" s="8" t="n"/>
      <c r="O314" s="8" t="n"/>
      <c r="P314" s="8">
        <f>IF($A314="","",SUM(D314:O314))</f>
        <v/>
      </c>
      <c r="Q314" s="8">
        <f>IF(OR($A314="",$C314=""),"",$C314*$U$1)</f>
        <v/>
      </c>
      <c r="R314" s="8">
        <f>IF(Q314="","",Q314-P314)</f>
        <v/>
      </c>
    </row>
    <row r="315">
      <c r="C315" s="8" t="n"/>
      <c r="D315" s="8" t="n"/>
      <c r="E315" s="8" t="n"/>
      <c r="F315" s="8" t="n"/>
      <c r="G315" s="8" t="n"/>
      <c r="H315" s="8" t="n"/>
      <c r="I315" s="8" t="n"/>
      <c r="J315" s="8" t="n"/>
      <c r="K315" s="8" t="n"/>
      <c r="L315" s="8" t="n"/>
      <c r="M315" s="8" t="n"/>
      <c r="N315" s="8" t="n"/>
      <c r="O315" s="8" t="n"/>
      <c r="P315" s="8">
        <f>IF($A315="","",SUM(D315:O315))</f>
        <v/>
      </c>
      <c r="Q315" s="8">
        <f>IF(OR($A315="",$C315=""),"",$C315*$U$1)</f>
        <v/>
      </c>
      <c r="R315" s="8">
        <f>IF(Q315="","",Q315-P315)</f>
        <v/>
      </c>
    </row>
    <row r="316">
      <c r="C316" s="8" t="n"/>
      <c r="D316" s="8" t="n"/>
      <c r="E316" s="8" t="n"/>
      <c r="F316" s="8" t="n"/>
      <c r="G316" s="8" t="n"/>
      <c r="H316" s="8" t="n"/>
      <c r="I316" s="8" t="n"/>
      <c r="J316" s="8" t="n"/>
      <c r="K316" s="8" t="n"/>
      <c r="L316" s="8" t="n"/>
      <c r="M316" s="8" t="n"/>
      <c r="N316" s="8" t="n"/>
      <c r="O316" s="8" t="n"/>
      <c r="P316" s="8">
        <f>IF($A316="","",SUM(D316:O316))</f>
        <v/>
      </c>
      <c r="Q316" s="8">
        <f>IF(OR($A316="",$C316=""),"",$C316*$U$1)</f>
        <v/>
      </c>
      <c r="R316" s="8">
        <f>IF(Q316="","",Q316-P316)</f>
        <v/>
      </c>
    </row>
    <row r="317">
      <c r="C317" s="8" t="n"/>
      <c r="D317" s="8" t="n"/>
      <c r="E317" s="8" t="n"/>
      <c r="F317" s="8" t="n"/>
      <c r="G317" s="8" t="n"/>
      <c r="H317" s="8" t="n"/>
      <c r="I317" s="8" t="n"/>
      <c r="J317" s="8" t="n"/>
      <c r="K317" s="8" t="n"/>
      <c r="L317" s="8" t="n"/>
      <c r="M317" s="8" t="n"/>
      <c r="N317" s="8" t="n"/>
      <c r="O317" s="8" t="n"/>
      <c r="P317" s="8">
        <f>IF($A317="","",SUM(D317:O317))</f>
        <v/>
      </c>
      <c r="Q317" s="8">
        <f>IF(OR($A317="",$C317=""),"",$C317*$U$1)</f>
        <v/>
      </c>
      <c r="R317" s="8">
        <f>IF(Q317="","",Q317-P317)</f>
        <v/>
      </c>
    </row>
    <row r="318">
      <c r="C318" s="8" t="n"/>
      <c r="D318" s="8" t="n"/>
      <c r="E318" s="8" t="n"/>
      <c r="F318" s="8" t="n"/>
      <c r="G318" s="8" t="n"/>
      <c r="H318" s="8" t="n"/>
      <c r="I318" s="8" t="n"/>
      <c r="J318" s="8" t="n"/>
      <c r="K318" s="8" t="n"/>
      <c r="L318" s="8" t="n"/>
      <c r="M318" s="8" t="n"/>
      <c r="N318" s="8" t="n"/>
      <c r="O318" s="8" t="n"/>
      <c r="P318" s="8">
        <f>IF($A318="","",SUM(D318:O318))</f>
        <v/>
      </c>
      <c r="Q318" s="8">
        <f>IF(OR($A318="",$C318=""),"",$C318*$U$1)</f>
        <v/>
      </c>
      <c r="R318" s="8">
        <f>IF(Q318="","",Q318-P318)</f>
        <v/>
      </c>
    </row>
    <row r="319">
      <c r="C319" s="8" t="n"/>
      <c r="D319" s="8" t="n"/>
      <c r="E319" s="8" t="n"/>
      <c r="F319" s="8" t="n"/>
      <c r="G319" s="8" t="n"/>
      <c r="H319" s="8" t="n"/>
      <c r="I319" s="8" t="n"/>
      <c r="J319" s="8" t="n"/>
      <c r="K319" s="8" t="n"/>
      <c r="L319" s="8" t="n"/>
      <c r="M319" s="8" t="n"/>
      <c r="N319" s="8" t="n"/>
      <c r="O319" s="8" t="n"/>
      <c r="P319" s="8">
        <f>IF($A319="","",SUM(D319:O319))</f>
        <v/>
      </c>
      <c r="Q319" s="8">
        <f>IF(OR($A319="",$C319=""),"",$C319*$U$1)</f>
        <v/>
      </c>
      <c r="R319" s="8">
        <f>IF(Q319="","",Q319-P319)</f>
        <v/>
      </c>
    </row>
    <row r="320">
      <c r="C320" s="8" t="n"/>
      <c r="D320" s="8" t="n"/>
      <c r="E320" s="8" t="n"/>
      <c r="F320" s="8" t="n"/>
      <c r="G320" s="8" t="n"/>
      <c r="H320" s="8" t="n"/>
      <c r="I320" s="8" t="n"/>
      <c r="J320" s="8" t="n"/>
      <c r="K320" s="8" t="n"/>
      <c r="L320" s="8" t="n"/>
      <c r="M320" s="8" t="n"/>
      <c r="N320" s="8" t="n"/>
      <c r="O320" s="8" t="n"/>
      <c r="P320" s="8">
        <f>IF($A320="","",SUM(D320:O320))</f>
        <v/>
      </c>
      <c r="Q320" s="8">
        <f>IF(OR($A320="",$C320=""),"",$C320*$U$1)</f>
        <v/>
      </c>
      <c r="R320" s="8">
        <f>IF(Q320="","",Q320-P320)</f>
        <v/>
      </c>
    </row>
    <row r="321">
      <c r="C321" s="8" t="n"/>
      <c r="D321" s="8" t="n"/>
      <c r="E321" s="8" t="n"/>
      <c r="F321" s="8" t="n"/>
      <c r="G321" s="8" t="n"/>
      <c r="H321" s="8" t="n"/>
      <c r="I321" s="8" t="n"/>
      <c r="J321" s="8" t="n"/>
      <c r="K321" s="8" t="n"/>
      <c r="L321" s="8" t="n"/>
      <c r="M321" s="8" t="n"/>
      <c r="N321" s="8" t="n"/>
      <c r="O321" s="8" t="n"/>
      <c r="P321" s="8">
        <f>IF($A321="","",SUM(D321:O321))</f>
        <v/>
      </c>
      <c r="Q321" s="8">
        <f>IF(OR($A321="",$C321=""),"",$C321*$U$1)</f>
        <v/>
      </c>
      <c r="R321" s="8">
        <f>IF(Q321="","",Q321-P321)</f>
        <v/>
      </c>
    </row>
    <row r="322">
      <c r="C322" s="8" t="n"/>
      <c r="D322" s="8" t="n"/>
      <c r="E322" s="8" t="n"/>
      <c r="F322" s="8" t="n"/>
      <c r="G322" s="8" t="n"/>
      <c r="H322" s="8" t="n"/>
      <c r="I322" s="8" t="n"/>
      <c r="J322" s="8" t="n"/>
      <c r="K322" s="8" t="n"/>
      <c r="L322" s="8" t="n"/>
      <c r="M322" s="8" t="n"/>
      <c r="N322" s="8" t="n"/>
      <c r="O322" s="8" t="n"/>
      <c r="P322" s="8">
        <f>IF($A322="","",SUM(D322:O322))</f>
        <v/>
      </c>
      <c r="Q322" s="8">
        <f>IF(OR($A322="",$C322=""),"",$C322*$U$1)</f>
        <v/>
      </c>
      <c r="R322" s="8">
        <f>IF(Q322="","",Q322-P322)</f>
        <v/>
      </c>
    </row>
    <row r="323">
      <c r="C323" s="8" t="n"/>
      <c r="D323" s="8" t="n"/>
      <c r="E323" s="8" t="n"/>
      <c r="F323" s="8" t="n"/>
      <c r="G323" s="8" t="n"/>
      <c r="H323" s="8" t="n"/>
      <c r="I323" s="8" t="n"/>
      <c r="J323" s="8" t="n"/>
      <c r="K323" s="8" t="n"/>
      <c r="L323" s="8" t="n"/>
      <c r="M323" s="8" t="n"/>
      <c r="N323" s="8" t="n"/>
      <c r="O323" s="8" t="n"/>
      <c r="P323" s="8">
        <f>IF($A323="","",SUM(D323:O323))</f>
        <v/>
      </c>
      <c r="Q323" s="8">
        <f>IF(OR($A323="",$C323=""),"",$C323*$U$1)</f>
        <v/>
      </c>
      <c r="R323" s="8">
        <f>IF(Q323="","",Q323-P323)</f>
        <v/>
      </c>
    </row>
    <row r="324">
      <c r="C324" s="8" t="n"/>
      <c r="D324" s="8" t="n"/>
      <c r="E324" s="8" t="n"/>
      <c r="F324" s="8" t="n"/>
      <c r="G324" s="8" t="n"/>
      <c r="H324" s="8" t="n"/>
      <c r="I324" s="8" t="n"/>
      <c r="J324" s="8" t="n"/>
      <c r="K324" s="8" t="n"/>
      <c r="L324" s="8" t="n"/>
      <c r="M324" s="8" t="n"/>
      <c r="N324" s="8" t="n"/>
      <c r="O324" s="8" t="n"/>
      <c r="P324" s="8">
        <f>IF($A324="","",SUM(D324:O324))</f>
        <v/>
      </c>
      <c r="Q324" s="8">
        <f>IF(OR($A324="",$C324=""),"",$C324*$U$1)</f>
        <v/>
      </c>
      <c r="R324" s="8">
        <f>IF(Q324="","",Q324-P324)</f>
        <v/>
      </c>
    </row>
    <row r="325">
      <c r="C325" s="8" t="n"/>
      <c r="D325" s="8" t="n"/>
      <c r="E325" s="8" t="n"/>
      <c r="F325" s="8" t="n"/>
      <c r="G325" s="8" t="n"/>
      <c r="H325" s="8" t="n"/>
      <c r="I325" s="8" t="n"/>
      <c r="J325" s="8" t="n"/>
      <c r="K325" s="8" t="n"/>
      <c r="L325" s="8" t="n"/>
      <c r="M325" s="8" t="n"/>
      <c r="N325" s="8" t="n"/>
      <c r="O325" s="8" t="n"/>
      <c r="P325" s="8">
        <f>IF($A325="","",SUM(D325:O325))</f>
        <v/>
      </c>
      <c r="Q325" s="8">
        <f>IF(OR($A325="",$C325=""),"",$C325*$U$1)</f>
        <v/>
      </c>
      <c r="R325" s="8">
        <f>IF(Q325="","",Q325-P325)</f>
        <v/>
      </c>
    </row>
    <row r="326">
      <c r="C326" s="8" t="n"/>
      <c r="D326" s="8" t="n"/>
      <c r="E326" s="8" t="n"/>
      <c r="F326" s="8" t="n"/>
      <c r="G326" s="8" t="n"/>
      <c r="H326" s="8" t="n"/>
      <c r="I326" s="8" t="n"/>
      <c r="J326" s="8" t="n"/>
      <c r="K326" s="8" t="n"/>
      <c r="L326" s="8" t="n"/>
      <c r="M326" s="8" t="n"/>
      <c r="N326" s="8" t="n"/>
      <c r="O326" s="8" t="n"/>
      <c r="P326" s="8">
        <f>IF($A326="","",SUM(D326:O326))</f>
        <v/>
      </c>
      <c r="Q326" s="8">
        <f>IF(OR($A326="",$C326=""),"",$C326*$U$1)</f>
        <v/>
      </c>
      <c r="R326" s="8">
        <f>IF(Q326="","",Q326-P326)</f>
        <v/>
      </c>
    </row>
    <row r="327">
      <c r="C327" s="8" t="n"/>
      <c r="D327" s="8" t="n"/>
      <c r="E327" s="8" t="n"/>
      <c r="F327" s="8" t="n"/>
      <c r="G327" s="8" t="n"/>
      <c r="H327" s="8" t="n"/>
      <c r="I327" s="8" t="n"/>
      <c r="J327" s="8" t="n"/>
      <c r="K327" s="8" t="n"/>
      <c r="L327" s="8" t="n"/>
      <c r="M327" s="8" t="n"/>
      <c r="N327" s="8" t="n"/>
      <c r="O327" s="8" t="n"/>
      <c r="P327" s="8">
        <f>IF($A327="","",SUM(D327:O327))</f>
        <v/>
      </c>
      <c r="Q327" s="8">
        <f>IF(OR($A327="",$C327=""),"",$C327*$U$1)</f>
        <v/>
      </c>
      <c r="R327" s="8">
        <f>IF(Q327="","",Q327-P327)</f>
        <v/>
      </c>
    </row>
    <row r="328">
      <c r="C328" s="8" t="n"/>
      <c r="D328" s="8" t="n"/>
      <c r="E328" s="8" t="n"/>
      <c r="F328" s="8" t="n"/>
      <c r="G328" s="8" t="n"/>
      <c r="H328" s="8" t="n"/>
      <c r="I328" s="8" t="n"/>
      <c r="J328" s="8" t="n"/>
      <c r="K328" s="8" t="n"/>
      <c r="L328" s="8" t="n"/>
      <c r="M328" s="8" t="n"/>
      <c r="N328" s="8" t="n"/>
      <c r="O328" s="8" t="n"/>
      <c r="P328" s="8">
        <f>IF($A328="","",SUM(D328:O328))</f>
        <v/>
      </c>
      <c r="Q328" s="8">
        <f>IF(OR($A328="",$C328=""),"",$C328*$U$1)</f>
        <v/>
      </c>
      <c r="R328" s="8">
        <f>IF(Q328="","",Q328-P328)</f>
        <v/>
      </c>
    </row>
    <row r="329">
      <c r="C329" s="8" t="n"/>
      <c r="D329" s="8" t="n"/>
      <c r="E329" s="8" t="n"/>
      <c r="F329" s="8" t="n"/>
      <c r="G329" s="8" t="n"/>
      <c r="H329" s="8" t="n"/>
      <c r="I329" s="8" t="n"/>
      <c r="J329" s="8" t="n"/>
      <c r="K329" s="8" t="n"/>
      <c r="L329" s="8" t="n"/>
      <c r="M329" s="8" t="n"/>
      <c r="N329" s="8" t="n"/>
      <c r="O329" s="8" t="n"/>
      <c r="P329" s="8">
        <f>IF($A329="","",SUM(D329:O329))</f>
        <v/>
      </c>
      <c r="Q329" s="8">
        <f>IF(OR($A329="",$C329=""),"",$C329*$U$1)</f>
        <v/>
      </c>
      <c r="R329" s="8">
        <f>IF(Q329="","",Q329-P329)</f>
        <v/>
      </c>
    </row>
    <row r="330">
      <c r="C330" s="8" t="n"/>
      <c r="D330" s="8" t="n"/>
      <c r="E330" s="8" t="n"/>
      <c r="F330" s="8" t="n"/>
      <c r="G330" s="8" t="n"/>
      <c r="H330" s="8" t="n"/>
      <c r="I330" s="8" t="n"/>
      <c r="J330" s="8" t="n"/>
      <c r="K330" s="8" t="n"/>
      <c r="L330" s="8" t="n"/>
      <c r="M330" s="8" t="n"/>
      <c r="N330" s="8" t="n"/>
      <c r="O330" s="8" t="n"/>
      <c r="P330" s="8">
        <f>IF($A330="","",SUM(D330:O330))</f>
        <v/>
      </c>
      <c r="Q330" s="8">
        <f>IF(OR($A330="",$C330=""),"",$C330*$U$1)</f>
        <v/>
      </c>
      <c r="R330" s="8">
        <f>IF(Q330="","",Q330-P330)</f>
        <v/>
      </c>
    </row>
    <row r="331">
      <c r="C331" s="8" t="n"/>
      <c r="D331" s="8" t="n"/>
      <c r="E331" s="8" t="n"/>
      <c r="F331" s="8" t="n"/>
      <c r="G331" s="8" t="n"/>
      <c r="H331" s="8" t="n"/>
      <c r="I331" s="8" t="n"/>
      <c r="J331" s="8" t="n"/>
      <c r="K331" s="8" t="n"/>
      <c r="L331" s="8" t="n"/>
      <c r="M331" s="8" t="n"/>
      <c r="N331" s="8" t="n"/>
      <c r="O331" s="8" t="n"/>
      <c r="P331" s="8">
        <f>IF($A331="","",SUM(D331:O331))</f>
        <v/>
      </c>
      <c r="Q331" s="8">
        <f>IF(OR($A331="",$C331=""),"",$C331*$U$1)</f>
        <v/>
      </c>
      <c r="R331" s="8">
        <f>IF(Q331="","",Q331-P331)</f>
        <v/>
      </c>
    </row>
    <row r="332">
      <c r="C332" s="8" t="n"/>
      <c r="D332" s="8" t="n"/>
      <c r="E332" s="8" t="n"/>
      <c r="F332" s="8" t="n"/>
      <c r="G332" s="8" t="n"/>
      <c r="H332" s="8" t="n"/>
      <c r="I332" s="8" t="n"/>
      <c r="J332" s="8" t="n"/>
      <c r="K332" s="8" t="n"/>
      <c r="L332" s="8" t="n"/>
      <c r="M332" s="8" t="n"/>
      <c r="N332" s="8" t="n"/>
      <c r="O332" s="8" t="n"/>
      <c r="P332" s="8">
        <f>IF($A332="","",SUM(D332:O332))</f>
        <v/>
      </c>
      <c r="Q332" s="8">
        <f>IF(OR($A332="",$C332=""),"",$C332*$U$1)</f>
        <v/>
      </c>
      <c r="R332" s="8">
        <f>IF(Q332="","",Q332-P332)</f>
        <v/>
      </c>
    </row>
    <row r="333">
      <c r="C333" s="8" t="n"/>
      <c r="D333" s="8" t="n"/>
      <c r="E333" s="8" t="n"/>
      <c r="F333" s="8" t="n"/>
      <c r="G333" s="8" t="n"/>
      <c r="H333" s="8" t="n"/>
      <c r="I333" s="8" t="n"/>
      <c r="J333" s="8" t="n"/>
      <c r="K333" s="8" t="n"/>
      <c r="L333" s="8" t="n"/>
      <c r="M333" s="8" t="n"/>
      <c r="N333" s="8" t="n"/>
      <c r="O333" s="8" t="n"/>
      <c r="P333" s="8">
        <f>IF($A333="","",SUM(D333:O333))</f>
        <v/>
      </c>
      <c r="Q333" s="8">
        <f>IF(OR($A333="",$C333=""),"",$C333*$U$1)</f>
        <v/>
      </c>
      <c r="R333" s="8">
        <f>IF(Q333="","",Q333-P333)</f>
        <v/>
      </c>
    </row>
    <row r="334">
      <c r="C334" s="8" t="n"/>
      <c r="D334" s="8" t="n"/>
      <c r="E334" s="8" t="n"/>
      <c r="F334" s="8" t="n"/>
      <c r="G334" s="8" t="n"/>
      <c r="H334" s="8" t="n"/>
      <c r="I334" s="8" t="n"/>
      <c r="J334" s="8" t="n"/>
      <c r="K334" s="8" t="n"/>
      <c r="L334" s="8" t="n"/>
      <c r="M334" s="8" t="n"/>
      <c r="N334" s="8" t="n"/>
      <c r="O334" s="8" t="n"/>
      <c r="P334" s="8">
        <f>IF($A334="","",SUM(D334:O334))</f>
        <v/>
      </c>
      <c r="Q334" s="8">
        <f>IF(OR($A334="",$C334=""),"",$C334*$U$1)</f>
        <v/>
      </c>
      <c r="R334" s="8">
        <f>IF(Q334="","",Q334-P334)</f>
        <v/>
      </c>
    </row>
    <row r="335">
      <c r="C335" s="8" t="n"/>
      <c r="D335" s="8" t="n"/>
      <c r="E335" s="8" t="n"/>
      <c r="F335" s="8" t="n"/>
      <c r="G335" s="8" t="n"/>
      <c r="H335" s="8" t="n"/>
      <c r="I335" s="8" t="n"/>
      <c r="J335" s="8" t="n"/>
      <c r="K335" s="8" t="n"/>
      <c r="L335" s="8" t="n"/>
      <c r="M335" s="8" t="n"/>
      <c r="N335" s="8" t="n"/>
      <c r="O335" s="8" t="n"/>
      <c r="P335" s="8">
        <f>IF($A335="","",SUM(D335:O335))</f>
        <v/>
      </c>
      <c r="Q335" s="8">
        <f>IF(OR($A335="",$C335=""),"",$C335*$U$1)</f>
        <v/>
      </c>
      <c r="R335" s="8">
        <f>IF(Q335="","",Q335-P335)</f>
        <v/>
      </c>
    </row>
    <row r="336">
      <c r="C336" s="8" t="n"/>
      <c r="D336" s="8" t="n"/>
      <c r="E336" s="8" t="n"/>
      <c r="F336" s="8" t="n"/>
      <c r="G336" s="8" t="n"/>
      <c r="H336" s="8" t="n"/>
      <c r="I336" s="8" t="n"/>
      <c r="J336" s="8" t="n"/>
      <c r="K336" s="8" t="n"/>
      <c r="L336" s="8" t="n"/>
      <c r="M336" s="8" t="n"/>
      <c r="N336" s="8" t="n"/>
      <c r="O336" s="8" t="n"/>
      <c r="P336" s="8">
        <f>IF($A336="","",SUM(D336:O336))</f>
        <v/>
      </c>
      <c r="Q336" s="8">
        <f>IF(OR($A336="",$C336=""),"",$C336*$U$1)</f>
        <v/>
      </c>
      <c r="R336" s="8">
        <f>IF(Q336="","",Q336-P336)</f>
        <v/>
      </c>
    </row>
    <row r="337">
      <c r="C337" s="8" t="n"/>
      <c r="D337" s="8" t="n"/>
      <c r="E337" s="8" t="n"/>
      <c r="F337" s="8" t="n"/>
      <c r="G337" s="8" t="n"/>
      <c r="H337" s="8" t="n"/>
      <c r="I337" s="8" t="n"/>
      <c r="J337" s="8" t="n"/>
      <c r="K337" s="8" t="n"/>
      <c r="L337" s="8" t="n"/>
      <c r="M337" s="8" t="n"/>
      <c r="N337" s="8" t="n"/>
      <c r="O337" s="8" t="n"/>
      <c r="P337" s="8">
        <f>IF($A337="","",SUM(D337:O337))</f>
        <v/>
      </c>
      <c r="Q337" s="8">
        <f>IF(OR($A337="",$C337=""),"",$C337*$U$1)</f>
        <v/>
      </c>
      <c r="R337" s="8">
        <f>IF(Q337="","",Q337-P337)</f>
        <v/>
      </c>
    </row>
    <row r="338">
      <c r="C338" s="8" t="n"/>
      <c r="D338" s="8" t="n"/>
      <c r="E338" s="8" t="n"/>
      <c r="F338" s="8" t="n"/>
      <c r="G338" s="8" t="n"/>
      <c r="H338" s="8" t="n"/>
      <c r="I338" s="8" t="n"/>
      <c r="J338" s="8" t="n"/>
      <c r="K338" s="8" t="n"/>
      <c r="L338" s="8" t="n"/>
      <c r="M338" s="8" t="n"/>
      <c r="N338" s="8" t="n"/>
      <c r="O338" s="8" t="n"/>
      <c r="P338" s="8">
        <f>IF($A338="","",SUM(D338:O338))</f>
        <v/>
      </c>
      <c r="Q338" s="8">
        <f>IF(OR($A338="",$C338=""),"",$C338*$U$1)</f>
        <v/>
      </c>
      <c r="R338" s="8">
        <f>IF(Q338="","",Q338-P338)</f>
        <v/>
      </c>
    </row>
    <row r="339">
      <c r="C339" s="8" t="n"/>
      <c r="D339" s="8" t="n"/>
      <c r="E339" s="8" t="n"/>
      <c r="F339" s="8" t="n"/>
      <c r="G339" s="8" t="n"/>
      <c r="H339" s="8" t="n"/>
      <c r="I339" s="8" t="n"/>
      <c r="J339" s="8" t="n"/>
      <c r="K339" s="8" t="n"/>
      <c r="L339" s="8" t="n"/>
      <c r="M339" s="8" t="n"/>
      <c r="N339" s="8" t="n"/>
      <c r="O339" s="8" t="n"/>
      <c r="P339" s="8">
        <f>IF($A339="","",SUM(D339:O339))</f>
        <v/>
      </c>
      <c r="Q339" s="8">
        <f>IF(OR($A339="",$C339=""),"",$C339*$U$1)</f>
        <v/>
      </c>
      <c r="R339" s="8">
        <f>IF(Q339="","",Q339-P339)</f>
        <v/>
      </c>
    </row>
    <row r="340">
      <c r="C340" s="8" t="n"/>
      <c r="D340" s="8" t="n"/>
      <c r="E340" s="8" t="n"/>
      <c r="F340" s="8" t="n"/>
      <c r="G340" s="8" t="n"/>
      <c r="H340" s="8" t="n"/>
      <c r="I340" s="8" t="n"/>
      <c r="J340" s="8" t="n"/>
      <c r="K340" s="8" t="n"/>
      <c r="L340" s="8" t="n"/>
      <c r="M340" s="8" t="n"/>
      <c r="N340" s="8" t="n"/>
      <c r="O340" s="8" t="n"/>
      <c r="P340" s="8">
        <f>IF($A340="","",SUM(D340:O340))</f>
        <v/>
      </c>
      <c r="Q340" s="8">
        <f>IF(OR($A340="",$C340=""),"",$C340*$U$1)</f>
        <v/>
      </c>
      <c r="R340" s="8">
        <f>IF(Q340="","",Q340-P340)</f>
        <v/>
      </c>
    </row>
    <row r="341">
      <c r="C341" s="8" t="n"/>
      <c r="D341" s="8" t="n"/>
      <c r="E341" s="8" t="n"/>
      <c r="F341" s="8" t="n"/>
      <c r="G341" s="8" t="n"/>
      <c r="H341" s="8" t="n"/>
      <c r="I341" s="8" t="n"/>
      <c r="J341" s="8" t="n"/>
      <c r="K341" s="8" t="n"/>
      <c r="L341" s="8" t="n"/>
      <c r="M341" s="8" t="n"/>
      <c r="N341" s="8" t="n"/>
      <c r="O341" s="8" t="n"/>
      <c r="P341" s="8">
        <f>IF($A341="","",SUM(D341:O341))</f>
        <v/>
      </c>
      <c r="Q341" s="8">
        <f>IF(OR($A341="",$C341=""),"",$C341*$U$1)</f>
        <v/>
      </c>
      <c r="R341" s="8">
        <f>IF(Q341="","",Q341-P341)</f>
        <v/>
      </c>
    </row>
    <row r="342">
      <c r="C342" s="8" t="n"/>
      <c r="D342" s="8" t="n"/>
      <c r="E342" s="8" t="n"/>
      <c r="F342" s="8" t="n"/>
      <c r="G342" s="8" t="n"/>
      <c r="H342" s="8" t="n"/>
      <c r="I342" s="8" t="n"/>
      <c r="J342" s="8" t="n"/>
      <c r="K342" s="8" t="n"/>
      <c r="L342" s="8" t="n"/>
      <c r="M342" s="8" t="n"/>
      <c r="N342" s="8" t="n"/>
      <c r="O342" s="8" t="n"/>
      <c r="P342" s="8">
        <f>IF($A342="","",SUM(D342:O342))</f>
        <v/>
      </c>
      <c r="Q342" s="8">
        <f>IF(OR($A342="",$C342=""),"",$C342*$U$1)</f>
        <v/>
      </c>
      <c r="R342" s="8">
        <f>IF(Q342="","",Q342-P342)</f>
        <v/>
      </c>
    </row>
    <row r="343">
      <c r="C343" s="8" t="n"/>
      <c r="D343" s="8" t="n"/>
      <c r="E343" s="8" t="n"/>
      <c r="F343" s="8" t="n"/>
      <c r="G343" s="8" t="n"/>
      <c r="H343" s="8" t="n"/>
      <c r="I343" s="8" t="n"/>
      <c r="J343" s="8" t="n"/>
      <c r="K343" s="8" t="n"/>
      <c r="L343" s="8" t="n"/>
      <c r="M343" s="8" t="n"/>
      <c r="N343" s="8" t="n"/>
      <c r="O343" s="8" t="n"/>
      <c r="P343" s="8">
        <f>IF($A343="","",SUM(D343:O343))</f>
        <v/>
      </c>
      <c r="Q343" s="8">
        <f>IF(OR($A343="",$C343=""),"",$C343*$U$1)</f>
        <v/>
      </c>
      <c r="R343" s="8">
        <f>IF(Q343="","",Q343-P343)</f>
        <v/>
      </c>
    </row>
    <row r="344">
      <c r="C344" s="8" t="n"/>
      <c r="D344" s="8" t="n"/>
      <c r="E344" s="8" t="n"/>
      <c r="F344" s="8" t="n"/>
      <c r="G344" s="8" t="n"/>
      <c r="H344" s="8" t="n"/>
      <c r="I344" s="8" t="n"/>
      <c r="J344" s="8" t="n"/>
      <c r="K344" s="8" t="n"/>
      <c r="L344" s="8" t="n"/>
      <c r="M344" s="8" t="n"/>
      <c r="N344" s="8" t="n"/>
      <c r="O344" s="8" t="n"/>
      <c r="P344" s="8">
        <f>IF($A344="","",SUM(D344:O344))</f>
        <v/>
      </c>
      <c r="Q344" s="8">
        <f>IF(OR($A344="",$C344=""),"",$C344*$U$1)</f>
        <v/>
      </c>
      <c r="R344" s="8">
        <f>IF(Q344="","",Q344-P344)</f>
        <v/>
      </c>
    </row>
    <row r="345">
      <c r="C345" s="8" t="n"/>
      <c r="D345" s="8" t="n"/>
      <c r="E345" s="8" t="n"/>
      <c r="F345" s="8" t="n"/>
      <c r="G345" s="8" t="n"/>
      <c r="H345" s="8" t="n"/>
      <c r="I345" s="8" t="n"/>
      <c r="J345" s="8" t="n"/>
      <c r="K345" s="8" t="n"/>
      <c r="L345" s="8" t="n"/>
      <c r="M345" s="8" t="n"/>
      <c r="N345" s="8" t="n"/>
      <c r="O345" s="8" t="n"/>
      <c r="P345" s="8">
        <f>IF($A345="","",SUM(D345:O345))</f>
        <v/>
      </c>
      <c r="Q345" s="8">
        <f>IF(OR($A345="",$C345=""),"",$C345*$U$1)</f>
        <v/>
      </c>
      <c r="R345" s="8">
        <f>IF(Q345="","",Q345-P345)</f>
        <v/>
      </c>
    </row>
    <row r="346">
      <c r="C346" s="8" t="n"/>
      <c r="D346" s="8" t="n"/>
      <c r="E346" s="8" t="n"/>
      <c r="F346" s="8" t="n"/>
      <c r="G346" s="8" t="n"/>
      <c r="H346" s="8" t="n"/>
      <c r="I346" s="8" t="n"/>
      <c r="J346" s="8" t="n"/>
      <c r="K346" s="8" t="n"/>
      <c r="L346" s="8" t="n"/>
      <c r="M346" s="8" t="n"/>
      <c r="N346" s="8" t="n"/>
      <c r="O346" s="8" t="n"/>
      <c r="P346" s="8">
        <f>IF($A346="","",SUM(D346:O346))</f>
        <v/>
      </c>
      <c r="Q346" s="8">
        <f>IF(OR($A346="",$C346=""),"",$C346*$U$1)</f>
        <v/>
      </c>
      <c r="R346" s="8">
        <f>IF(Q346="","",Q346-P346)</f>
        <v/>
      </c>
    </row>
    <row r="347">
      <c r="C347" s="8" t="n"/>
      <c r="D347" s="8" t="n"/>
      <c r="E347" s="8" t="n"/>
      <c r="F347" s="8" t="n"/>
      <c r="G347" s="8" t="n"/>
      <c r="H347" s="8" t="n"/>
      <c r="I347" s="8" t="n"/>
      <c r="J347" s="8" t="n"/>
      <c r="K347" s="8" t="n"/>
      <c r="L347" s="8" t="n"/>
      <c r="M347" s="8" t="n"/>
      <c r="N347" s="8" t="n"/>
      <c r="O347" s="8" t="n"/>
      <c r="P347" s="8">
        <f>IF($A347="","",SUM(D347:O347))</f>
        <v/>
      </c>
      <c r="Q347" s="8">
        <f>IF(OR($A347="",$C347=""),"",$C347*$U$1)</f>
        <v/>
      </c>
      <c r="R347" s="8">
        <f>IF(Q347="","",Q347-P347)</f>
        <v/>
      </c>
    </row>
    <row r="348">
      <c r="C348" s="8" t="n"/>
      <c r="D348" s="8" t="n"/>
      <c r="E348" s="8" t="n"/>
      <c r="F348" s="8" t="n"/>
      <c r="G348" s="8" t="n"/>
      <c r="H348" s="8" t="n"/>
      <c r="I348" s="8" t="n"/>
      <c r="J348" s="8" t="n"/>
      <c r="K348" s="8" t="n"/>
      <c r="L348" s="8" t="n"/>
      <c r="M348" s="8" t="n"/>
      <c r="N348" s="8" t="n"/>
      <c r="O348" s="8" t="n"/>
      <c r="P348" s="8">
        <f>IF($A348="","",SUM(D348:O348))</f>
        <v/>
      </c>
      <c r="Q348" s="8">
        <f>IF(OR($A348="",$C348=""),"",$C348*$U$1)</f>
        <v/>
      </c>
      <c r="R348" s="8">
        <f>IF(Q348="","",Q348-P348)</f>
        <v/>
      </c>
    </row>
    <row r="349">
      <c r="C349" s="8" t="n"/>
      <c r="D349" s="8" t="n"/>
      <c r="E349" s="8" t="n"/>
      <c r="F349" s="8" t="n"/>
      <c r="G349" s="8" t="n"/>
      <c r="H349" s="8" t="n"/>
      <c r="I349" s="8" t="n"/>
      <c r="J349" s="8" t="n"/>
      <c r="K349" s="8" t="n"/>
      <c r="L349" s="8" t="n"/>
      <c r="M349" s="8" t="n"/>
      <c r="N349" s="8" t="n"/>
      <c r="O349" s="8" t="n"/>
      <c r="P349" s="8">
        <f>IF($A349="","",SUM(D349:O349))</f>
        <v/>
      </c>
      <c r="Q349" s="8">
        <f>IF(OR($A349="",$C349=""),"",$C349*$U$1)</f>
        <v/>
      </c>
      <c r="R349" s="8">
        <f>IF(Q349="","",Q349-P349)</f>
        <v/>
      </c>
    </row>
    <row r="350">
      <c r="C350" s="8" t="n"/>
      <c r="D350" s="8" t="n"/>
      <c r="E350" s="8" t="n"/>
      <c r="F350" s="8" t="n"/>
      <c r="G350" s="8" t="n"/>
      <c r="H350" s="8" t="n"/>
      <c r="I350" s="8" t="n"/>
      <c r="J350" s="8" t="n"/>
      <c r="K350" s="8" t="n"/>
      <c r="L350" s="8" t="n"/>
      <c r="M350" s="8" t="n"/>
      <c r="N350" s="8" t="n"/>
      <c r="O350" s="8" t="n"/>
      <c r="P350" s="8">
        <f>IF($A350="","",SUM(D350:O350))</f>
        <v/>
      </c>
      <c r="Q350" s="8">
        <f>IF(OR($A350="",$C350=""),"",$C350*$U$1)</f>
        <v/>
      </c>
      <c r="R350" s="8">
        <f>IF(Q350="","",Q350-P350)</f>
        <v/>
      </c>
    </row>
    <row r="351">
      <c r="C351" s="8" t="n"/>
      <c r="D351" s="8" t="n"/>
      <c r="E351" s="8" t="n"/>
      <c r="F351" s="8" t="n"/>
      <c r="G351" s="8" t="n"/>
      <c r="H351" s="8" t="n"/>
      <c r="I351" s="8" t="n"/>
      <c r="J351" s="8" t="n"/>
      <c r="K351" s="8" t="n"/>
      <c r="L351" s="8" t="n"/>
      <c r="M351" s="8" t="n"/>
      <c r="N351" s="8" t="n"/>
      <c r="O351" s="8" t="n"/>
      <c r="P351" s="8">
        <f>IF($A351="","",SUM(D351:O351))</f>
        <v/>
      </c>
      <c r="Q351" s="8">
        <f>IF(OR($A351="",$C351=""),"",$C351*$U$1)</f>
        <v/>
      </c>
      <c r="R351" s="8">
        <f>IF(Q351="","",Q351-P351)</f>
        <v/>
      </c>
    </row>
    <row r="352">
      <c r="C352" s="8" t="n"/>
      <c r="D352" s="8" t="n"/>
      <c r="E352" s="8" t="n"/>
      <c r="F352" s="8" t="n"/>
      <c r="G352" s="8" t="n"/>
      <c r="H352" s="8" t="n"/>
      <c r="I352" s="8" t="n"/>
      <c r="J352" s="8" t="n"/>
      <c r="K352" s="8" t="n"/>
      <c r="L352" s="8" t="n"/>
      <c r="M352" s="8" t="n"/>
      <c r="N352" s="8" t="n"/>
      <c r="O352" s="8" t="n"/>
      <c r="P352" s="8">
        <f>IF($A352="","",SUM(D352:O352))</f>
        <v/>
      </c>
      <c r="Q352" s="8">
        <f>IF(OR($A352="",$C352=""),"",$C352*$U$1)</f>
        <v/>
      </c>
      <c r="R352" s="8">
        <f>IF(Q352="","",Q352-P352)</f>
        <v/>
      </c>
    </row>
    <row r="353">
      <c r="C353" s="8" t="n"/>
      <c r="D353" s="8" t="n"/>
      <c r="E353" s="8" t="n"/>
      <c r="F353" s="8" t="n"/>
      <c r="G353" s="8" t="n"/>
      <c r="H353" s="8" t="n"/>
      <c r="I353" s="8" t="n"/>
      <c r="J353" s="8" t="n"/>
      <c r="K353" s="8" t="n"/>
      <c r="L353" s="8" t="n"/>
      <c r="M353" s="8" t="n"/>
      <c r="N353" s="8" t="n"/>
      <c r="O353" s="8" t="n"/>
      <c r="P353" s="8">
        <f>IF($A353="","",SUM(D353:O353))</f>
        <v/>
      </c>
      <c r="Q353" s="8">
        <f>IF(OR($A353="",$C353=""),"",$C353*$U$1)</f>
        <v/>
      </c>
      <c r="R353" s="8">
        <f>IF(Q353="","",Q353-P353)</f>
        <v/>
      </c>
    </row>
    <row r="354">
      <c r="C354" s="8" t="n"/>
      <c r="D354" s="8" t="n"/>
      <c r="E354" s="8" t="n"/>
      <c r="F354" s="8" t="n"/>
      <c r="G354" s="8" t="n"/>
      <c r="H354" s="8" t="n"/>
      <c r="I354" s="8" t="n"/>
      <c r="J354" s="8" t="n"/>
      <c r="K354" s="8" t="n"/>
      <c r="L354" s="8" t="n"/>
      <c r="M354" s="8" t="n"/>
      <c r="N354" s="8" t="n"/>
      <c r="O354" s="8" t="n"/>
      <c r="P354" s="8">
        <f>IF($A354="","",SUM(D354:O354))</f>
        <v/>
      </c>
      <c r="Q354" s="8">
        <f>IF(OR($A354="",$C354=""),"",$C354*$U$1)</f>
        <v/>
      </c>
      <c r="R354" s="8">
        <f>IF(Q354="","",Q354-P354)</f>
        <v/>
      </c>
    </row>
    <row r="355">
      <c r="C355" s="8" t="n"/>
      <c r="D355" s="8" t="n"/>
      <c r="E355" s="8" t="n"/>
      <c r="F355" s="8" t="n"/>
      <c r="G355" s="8" t="n"/>
      <c r="H355" s="8" t="n"/>
      <c r="I355" s="8" t="n"/>
      <c r="J355" s="8" t="n"/>
      <c r="K355" s="8" t="n"/>
      <c r="L355" s="8" t="n"/>
      <c r="M355" s="8" t="n"/>
      <c r="N355" s="8" t="n"/>
      <c r="O355" s="8" t="n"/>
      <c r="P355" s="8">
        <f>IF($A355="","",SUM(D355:O355))</f>
        <v/>
      </c>
      <c r="Q355" s="8">
        <f>IF(OR($A355="",$C355=""),"",$C355*$U$1)</f>
        <v/>
      </c>
      <c r="R355" s="8">
        <f>IF(Q355="","",Q355-P355)</f>
        <v/>
      </c>
    </row>
    <row r="356">
      <c r="C356" s="8" t="n"/>
      <c r="D356" s="8" t="n"/>
      <c r="E356" s="8" t="n"/>
      <c r="F356" s="8" t="n"/>
      <c r="G356" s="8" t="n"/>
      <c r="H356" s="8" t="n"/>
      <c r="I356" s="8" t="n"/>
      <c r="J356" s="8" t="n"/>
      <c r="K356" s="8" t="n"/>
      <c r="L356" s="8" t="n"/>
      <c r="M356" s="8" t="n"/>
      <c r="N356" s="8" t="n"/>
      <c r="O356" s="8" t="n"/>
      <c r="P356" s="8">
        <f>IF($A356="","",SUM(D356:O356))</f>
        <v/>
      </c>
      <c r="Q356" s="8">
        <f>IF(OR($A356="",$C356=""),"",$C356*$U$1)</f>
        <v/>
      </c>
      <c r="R356" s="8">
        <f>IF(Q356="","",Q356-P356)</f>
        <v/>
      </c>
    </row>
    <row r="357">
      <c r="C357" s="8" t="n"/>
      <c r="D357" s="8" t="n"/>
      <c r="E357" s="8" t="n"/>
      <c r="F357" s="8" t="n"/>
      <c r="G357" s="8" t="n"/>
      <c r="H357" s="8" t="n"/>
      <c r="I357" s="8" t="n"/>
      <c r="J357" s="8" t="n"/>
      <c r="K357" s="8" t="n"/>
      <c r="L357" s="8" t="n"/>
      <c r="M357" s="8" t="n"/>
      <c r="N357" s="8" t="n"/>
      <c r="O357" s="8" t="n"/>
      <c r="P357" s="8">
        <f>IF($A357="","",SUM(D357:O357))</f>
        <v/>
      </c>
      <c r="Q357" s="8">
        <f>IF(OR($A357="",$C357=""),"",$C357*$U$1)</f>
        <v/>
      </c>
      <c r="R357" s="8">
        <f>IF(Q357="","",Q357-P357)</f>
        <v/>
      </c>
    </row>
    <row r="358">
      <c r="C358" s="8" t="n"/>
      <c r="D358" s="8" t="n"/>
      <c r="E358" s="8" t="n"/>
      <c r="F358" s="8" t="n"/>
      <c r="G358" s="8" t="n"/>
      <c r="H358" s="8" t="n"/>
      <c r="I358" s="8" t="n"/>
      <c r="J358" s="8" t="n"/>
      <c r="K358" s="8" t="n"/>
      <c r="L358" s="8" t="n"/>
      <c r="M358" s="8" t="n"/>
      <c r="N358" s="8" t="n"/>
      <c r="O358" s="8" t="n"/>
      <c r="P358" s="8">
        <f>IF($A358="","",SUM(D358:O358))</f>
        <v/>
      </c>
      <c r="Q358" s="8">
        <f>IF(OR($A358="",$C358=""),"",$C358*$U$1)</f>
        <v/>
      </c>
      <c r="R358" s="8">
        <f>IF(Q358="","",Q358-P358)</f>
        <v/>
      </c>
    </row>
    <row r="359">
      <c r="C359" s="8" t="n"/>
      <c r="D359" s="8" t="n"/>
      <c r="E359" s="8" t="n"/>
      <c r="F359" s="8" t="n"/>
      <c r="G359" s="8" t="n"/>
      <c r="H359" s="8" t="n"/>
      <c r="I359" s="8" t="n"/>
      <c r="J359" s="8" t="n"/>
      <c r="K359" s="8" t="n"/>
      <c r="L359" s="8" t="n"/>
      <c r="M359" s="8" t="n"/>
      <c r="N359" s="8" t="n"/>
      <c r="O359" s="8" t="n"/>
      <c r="P359" s="8">
        <f>IF($A359="","",SUM(D359:O359))</f>
        <v/>
      </c>
      <c r="Q359" s="8">
        <f>IF(OR($A359="",$C359=""),"",$C359*$U$1)</f>
        <v/>
      </c>
      <c r="R359" s="8">
        <f>IF(Q359="","",Q359-P359)</f>
        <v/>
      </c>
    </row>
    <row r="360">
      <c r="C360" s="8" t="n"/>
      <c r="D360" s="8" t="n"/>
      <c r="E360" s="8" t="n"/>
      <c r="F360" s="8" t="n"/>
      <c r="G360" s="8" t="n"/>
      <c r="H360" s="8" t="n"/>
      <c r="I360" s="8" t="n"/>
      <c r="J360" s="8" t="n"/>
      <c r="K360" s="8" t="n"/>
      <c r="L360" s="8" t="n"/>
      <c r="M360" s="8" t="n"/>
      <c r="N360" s="8" t="n"/>
      <c r="O360" s="8" t="n"/>
      <c r="P360" s="8">
        <f>IF($A360="","",SUM(D360:O360))</f>
        <v/>
      </c>
      <c r="Q360" s="8">
        <f>IF(OR($A360="",$C360=""),"",$C360*$U$1)</f>
        <v/>
      </c>
      <c r="R360" s="8">
        <f>IF(Q360="","",Q360-P360)</f>
        <v/>
      </c>
    </row>
    <row r="361">
      <c r="C361" s="8" t="n"/>
      <c r="D361" s="8" t="n"/>
      <c r="E361" s="8" t="n"/>
      <c r="F361" s="8" t="n"/>
      <c r="G361" s="8" t="n"/>
      <c r="H361" s="8" t="n"/>
      <c r="I361" s="8" t="n"/>
      <c r="J361" s="8" t="n"/>
      <c r="K361" s="8" t="n"/>
      <c r="L361" s="8" t="n"/>
      <c r="M361" s="8" t="n"/>
      <c r="N361" s="8" t="n"/>
      <c r="O361" s="8" t="n"/>
      <c r="P361" s="8">
        <f>IF($A361="","",SUM(D361:O361))</f>
        <v/>
      </c>
      <c r="Q361" s="8">
        <f>IF(OR($A361="",$C361=""),"",$C361*$U$1)</f>
        <v/>
      </c>
      <c r="R361" s="8">
        <f>IF(Q361="","",Q361-P361)</f>
        <v/>
      </c>
    </row>
    <row r="362">
      <c r="C362" s="8" t="n"/>
      <c r="D362" s="8" t="n"/>
      <c r="E362" s="8" t="n"/>
      <c r="F362" s="8" t="n"/>
      <c r="G362" s="8" t="n"/>
      <c r="H362" s="8" t="n"/>
      <c r="I362" s="8" t="n"/>
      <c r="J362" s="8" t="n"/>
      <c r="K362" s="8" t="n"/>
      <c r="L362" s="8" t="n"/>
      <c r="M362" s="8" t="n"/>
      <c r="N362" s="8" t="n"/>
      <c r="O362" s="8" t="n"/>
      <c r="P362" s="8">
        <f>IF($A362="","",SUM(D362:O362))</f>
        <v/>
      </c>
      <c r="Q362" s="8">
        <f>IF(OR($A362="",$C362=""),"",$C362*$U$1)</f>
        <v/>
      </c>
      <c r="R362" s="8">
        <f>IF(Q362="","",Q362-P362)</f>
        <v/>
      </c>
    </row>
    <row r="363">
      <c r="C363" s="8" t="n"/>
      <c r="D363" s="8" t="n"/>
      <c r="E363" s="8" t="n"/>
      <c r="F363" s="8" t="n"/>
      <c r="G363" s="8" t="n"/>
      <c r="H363" s="8" t="n"/>
      <c r="I363" s="8" t="n"/>
      <c r="J363" s="8" t="n"/>
      <c r="K363" s="8" t="n"/>
      <c r="L363" s="8" t="n"/>
      <c r="M363" s="8" t="n"/>
      <c r="N363" s="8" t="n"/>
      <c r="O363" s="8" t="n"/>
      <c r="P363" s="8">
        <f>IF($A363="","",SUM(D363:O363))</f>
        <v/>
      </c>
      <c r="Q363" s="8">
        <f>IF(OR($A363="",$C363=""),"",$C363*$U$1)</f>
        <v/>
      </c>
      <c r="R363" s="8">
        <f>IF(Q363="","",Q363-P363)</f>
        <v/>
      </c>
    </row>
    <row r="364">
      <c r="C364" s="8" t="n"/>
      <c r="D364" s="8" t="n"/>
      <c r="E364" s="8" t="n"/>
      <c r="F364" s="8" t="n"/>
      <c r="G364" s="8" t="n"/>
      <c r="H364" s="8" t="n"/>
      <c r="I364" s="8" t="n"/>
      <c r="J364" s="8" t="n"/>
      <c r="K364" s="8" t="n"/>
      <c r="L364" s="8" t="n"/>
      <c r="M364" s="8" t="n"/>
      <c r="N364" s="8" t="n"/>
      <c r="O364" s="8" t="n"/>
      <c r="P364" s="8">
        <f>IF($A364="","",SUM(D364:O364))</f>
        <v/>
      </c>
      <c r="Q364" s="8">
        <f>IF(OR($A364="",$C364=""),"",$C364*$U$1)</f>
        <v/>
      </c>
      <c r="R364" s="8">
        <f>IF(Q364="","",Q364-P364)</f>
        <v/>
      </c>
    </row>
    <row r="365">
      <c r="C365" s="8" t="n"/>
      <c r="D365" s="8" t="n"/>
      <c r="E365" s="8" t="n"/>
      <c r="F365" s="8" t="n"/>
      <c r="G365" s="8" t="n"/>
      <c r="H365" s="8" t="n"/>
      <c r="I365" s="8" t="n"/>
      <c r="J365" s="8" t="n"/>
      <c r="K365" s="8" t="n"/>
      <c r="L365" s="8" t="n"/>
      <c r="M365" s="8" t="n"/>
      <c r="N365" s="8" t="n"/>
      <c r="O365" s="8" t="n"/>
      <c r="P365" s="8">
        <f>IF($A365="","",SUM(D365:O365))</f>
        <v/>
      </c>
      <c r="Q365" s="8">
        <f>IF(OR($A365="",$C365=""),"",$C365*$U$1)</f>
        <v/>
      </c>
      <c r="R365" s="8">
        <f>IF(Q365="","",Q365-P365)</f>
        <v/>
      </c>
    </row>
    <row r="366">
      <c r="C366" s="8" t="n"/>
      <c r="D366" s="8" t="n"/>
      <c r="E366" s="8" t="n"/>
      <c r="F366" s="8" t="n"/>
      <c r="G366" s="8" t="n"/>
      <c r="H366" s="8" t="n"/>
      <c r="I366" s="8" t="n"/>
      <c r="J366" s="8" t="n"/>
      <c r="K366" s="8" t="n"/>
      <c r="L366" s="8" t="n"/>
      <c r="M366" s="8" t="n"/>
      <c r="N366" s="8" t="n"/>
      <c r="O366" s="8" t="n"/>
      <c r="P366" s="8">
        <f>IF($A366="","",SUM(D366:O366))</f>
        <v/>
      </c>
      <c r="Q366" s="8">
        <f>IF(OR($A366="",$C366=""),"",$C366*$U$1)</f>
        <v/>
      </c>
      <c r="R366" s="8">
        <f>IF(Q366="","",Q366-P366)</f>
        <v/>
      </c>
    </row>
    <row r="367">
      <c r="C367" s="8" t="n"/>
      <c r="D367" s="8" t="n"/>
      <c r="E367" s="8" t="n"/>
      <c r="F367" s="8" t="n"/>
      <c r="G367" s="8" t="n"/>
      <c r="H367" s="8" t="n"/>
      <c r="I367" s="8" t="n"/>
      <c r="J367" s="8" t="n"/>
      <c r="K367" s="8" t="n"/>
      <c r="L367" s="8" t="n"/>
      <c r="M367" s="8" t="n"/>
      <c r="N367" s="8" t="n"/>
      <c r="O367" s="8" t="n"/>
      <c r="P367" s="8">
        <f>IF($A367="","",SUM(D367:O367))</f>
        <v/>
      </c>
      <c r="Q367" s="8">
        <f>IF(OR($A367="",$C367=""),"",$C367*$U$1)</f>
        <v/>
      </c>
      <c r="R367" s="8">
        <f>IF(Q367="","",Q367-P367)</f>
        <v/>
      </c>
    </row>
    <row r="368">
      <c r="C368" s="8" t="n"/>
      <c r="D368" s="8" t="n"/>
      <c r="E368" s="8" t="n"/>
      <c r="F368" s="8" t="n"/>
      <c r="G368" s="8" t="n"/>
      <c r="H368" s="8" t="n"/>
      <c r="I368" s="8" t="n"/>
      <c r="J368" s="8" t="n"/>
      <c r="K368" s="8" t="n"/>
      <c r="L368" s="8" t="n"/>
      <c r="M368" s="8" t="n"/>
      <c r="N368" s="8" t="n"/>
      <c r="O368" s="8" t="n"/>
      <c r="P368" s="8">
        <f>IF($A368="","",SUM(D368:O368))</f>
        <v/>
      </c>
      <c r="Q368" s="8">
        <f>IF(OR($A368="",$C368=""),"",$C368*$U$1)</f>
        <v/>
      </c>
      <c r="R368" s="8">
        <f>IF(Q368="","",Q368-P368)</f>
        <v/>
      </c>
    </row>
    <row r="369">
      <c r="C369" s="8" t="n"/>
      <c r="D369" s="8" t="n"/>
      <c r="E369" s="8" t="n"/>
      <c r="F369" s="8" t="n"/>
      <c r="G369" s="8" t="n"/>
      <c r="H369" s="8" t="n"/>
      <c r="I369" s="8" t="n"/>
      <c r="J369" s="8" t="n"/>
      <c r="K369" s="8" t="n"/>
      <c r="L369" s="8" t="n"/>
      <c r="M369" s="8" t="n"/>
      <c r="N369" s="8" t="n"/>
      <c r="O369" s="8" t="n"/>
      <c r="P369" s="8">
        <f>IF($A369="","",SUM(D369:O369))</f>
        <v/>
      </c>
      <c r="Q369" s="8">
        <f>IF(OR($A369="",$C369=""),"",$C369*$U$1)</f>
        <v/>
      </c>
      <c r="R369" s="8">
        <f>IF(Q369="","",Q369-P369)</f>
        <v/>
      </c>
    </row>
    <row r="370">
      <c r="C370" s="8" t="n"/>
      <c r="D370" s="8" t="n"/>
      <c r="E370" s="8" t="n"/>
      <c r="F370" s="8" t="n"/>
      <c r="G370" s="8" t="n"/>
      <c r="H370" s="8" t="n"/>
      <c r="I370" s="8" t="n"/>
      <c r="J370" s="8" t="n"/>
      <c r="K370" s="8" t="n"/>
      <c r="L370" s="8" t="n"/>
      <c r="M370" s="8" t="n"/>
      <c r="N370" s="8" t="n"/>
      <c r="O370" s="8" t="n"/>
      <c r="P370" s="8">
        <f>IF($A370="","",SUM(D370:O370))</f>
        <v/>
      </c>
      <c r="Q370" s="8">
        <f>IF(OR($A370="",$C370=""),"",$C370*$U$1)</f>
        <v/>
      </c>
      <c r="R370" s="8">
        <f>IF(Q370="","",Q370-P370)</f>
        <v/>
      </c>
    </row>
    <row r="371">
      <c r="C371" s="8" t="n"/>
      <c r="D371" s="8" t="n"/>
      <c r="E371" s="8" t="n"/>
      <c r="F371" s="8" t="n"/>
      <c r="G371" s="8" t="n"/>
      <c r="H371" s="8" t="n"/>
      <c r="I371" s="8" t="n"/>
      <c r="J371" s="8" t="n"/>
      <c r="K371" s="8" t="n"/>
      <c r="L371" s="8" t="n"/>
      <c r="M371" s="8" t="n"/>
      <c r="N371" s="8" t="n"/>
      <c r="O371" s="8" t="n"/>
      <c r="P371" s="8">
        <f>IF($A371="","",SUM(D371:O371))</f>
        <v/>
      </c>
      <c r="Q371" s="8">
        <f>IF(OR($A371="",$C371=""),"",$C371*$U$1)</f>
        <v/>
      </c>
      <c r="R371" s="8">
        <f>IF(Q371="","",Q371-P371)</f>
        <v/>
      </c>
    </row>
    <row r="372">
      <c r="C372" s="8" t="n"/>
      <c r="D372" s="8" t="n"/>
      <c r="E372" s="8" t="n"/>
      <c r="F372" s="8" t="n"/>
      <c r="G372" s="8" t="n"/>
      <c r="H372" s="8" t="n"/>
      <c r="I372" s="8" t="n"/>
      <c r="J372" s="8" t="n"/>
      <c r="K372" s="8" t="n"/>
      <c r="L372" s="8" t="n"/>
      <c r="M372" s="8" t="n"/>
      <c r="N372" s="8" t="n"/>
      <c r="O372" s="8" t="n"/>
      <c r="P372" s="8">
        <f>IF($A372="","",SUM(D372:O372))</f>
        <v/>
      </c>
      <c r="Q372" s="8">
        <f>IF(OR($A372="",$C372=""),"",$C372*$U$1)</f>
        <v/>
      </c>
      <c r="R372" s="8">
        <f>IF(Q372="","",Q372-P372)</f>
        <v/>
      </c>
    </row>
    <row r="373">
      <c r="C373" s="8" t="n"/>
      <c r="D373" s="8" t="n"/>
      <c r="E373" s="8" t="n"/>
      <c r="F373" s="8" t="n"/>
      <c r="G373" s="8" t="n"/>
      <c r="H373" s="8" t="n"/>
      <c r="I373" s="8" t="n"/>
      <c r="J373" s="8" t="n"/>
      <c r="K373" s="8" t="n"/>
      <c r="L373" s="8" t="n"/>
      <c r="M373" s="8" t="n"/>
      <c r="N373" s="8" t="n"/>
      <c r="O373" s="8" t="n"/>
      <c r="P373" s="8">
        <f>IF($A373="","",SUM(D373:O373))</f>
        <v/>
      </c>
      <c r="Q373" s="8">
        <f>IF(OR($A373="",$C373=""),"",$C373*$U$1)</f>
        <v/>
      </c>
      <c r="R373" s="8">
        <f>IF(Q373="","",Q373-P373)</f>
        <v/>
      </c>
    </row>
    <row r="374">
      <c r="C374" s="8" t="n"/>
      <c r="D374" s="8" t="n"/>
      <c r="E374" s="8" t="n"/>
      <c r="F374" s="8" t="n"/>
      <c r="G374" s="8" t="n"/>
      <c r="H374" s="8" t="n"/>
      <c r="I374" s="8" t="n"/>
      <c r="J374" s="8" t="n"/>
      <c r="K374" s="8" t="n"/>
      <c r="L374" s="8" t="n"/>
      <c r="M374" s="8" t="n"/>
      <c r="N374" s="8" t="n"/>
      <c r="O374" s="8" t="n"/>
      <c r="P374" s="8">
        <f>IF($A374="","",SUM(D374:O374))</f>
        <v/>
      </c>
      <c r="Q374" s="8">
        <f>IF(OR($A374="",$C374=""),"",$C374*$U$1)</f>
        <v/>
      </c>
      <c r="R374" s="8">
        <f>IF(Q374="","",Q374-P374)</f>
        <v/>
      </c>
    </row>
    <row r="375">
      <c r="C375" s="8" t="n"/>
      <c r="D375" s="8" t="n"/>
      <c r="E375" s="8" t="n"/>
      <c r="F375" s="8" t="n"/>
      <c r="G375" s="8" t="n"/>
      <c r="H375" s="8" t="n"/>
      <c r="I375" s="8" t="n"/>
      <c r="J375" s="8" t="n"/>
      <c r="K375" s="8" t="n"/>
      <c r="L375" s="8" t="n"/>
      <c r="M375" s="8" t="n"/>
      <c r="N375" s="8" t="n"/>
      <c r="O375" s="8" t="n"/>
      <c r="P375" s="8">
        <f>IF($A375="","",SUM(D375:O375))</f>
        <v/>
      </c>
      <c r="Q375" s="8">
        <f>IF(OR($A375="",$C375=""),"",$C375*$U$1)</f>
        <v/>
      </c>
      <c r="R375" s="8">
        <f>IF(Q375="","",Q375-P375)</f>
        <v/>
      </c>
    </row>
    <row r="376">
      <c r="C376" s="8" t="n"/>
      <c r="D376" s="8" t="n"/>
      <c r="E376" s="8" t="n"/>
      <c r="F376" s="8" t="n"/>
      <c r="G376" s="8" t="n"/>
      <c r="H376" s="8" t="n"/>
      <c r="I376" s="8" t="n"/>
      <c r="J376" s="8" t="n"/>
      <c r="K376" s="8" t="n"/>
      <c r="L376" s="8" t="n"/>
      <c r="M376" s="8" t="n"/>
      <c r="N376" s="8" t="n"/>
      <c r="O376" s="8" t="n"/>
      <c r="P376" s="8">
        <f>IF($A376="","",SUM(D376:O376))</f>
        <v/>
      </c>
      <c r="Q376" s="8">
        <f>IF(OR($A376="",$C376=""),"",$C376*$U$1)</f>
        <v/>
      </c>
      <c r="R376" s="8">
        <f>IF(Q376="","",Q376-P376)</f>
        <v/>
      </c>
    </row>
    <row r="377">
      <c r="C377" s="8" t="n"/>
      <c r="D377" s="8" t="n"/>
      <c r="E377" s="8" t="n"/>
      <c r="F377" s="8" t="n"/>
      <c r="G377" s="8" t="n"/>
      <c r="H377" s="8" t="n"/>
      <c r="I377" s="8" t="n"/>
      <c r="J377" s="8" t="n"/>
      <c r="K377" s="8" t="n"/>
      <c r="L377" s="8" t="n"/>
      <c r="M377" s="8" t="n"/>
      <c r="N377" s="8" t="n"/>
      <c r="O377" s="8" t="n"/>
      <c r="P377" s="8">
        <f>IF($A377="","",SUM(D377:O377))</f>
        <v/>
      </c>
      <c r="Q377" s="8">
        <f>IF(OR($A377="",$C377=""),"",$C377*$U$1)</f>
        <v/>
      </c>
      <c r="R377" s="8">
        <f>IF(Q377="","",Q377-P377)</f>
        <v/>
      </c>
    </row>
    <row r="378">
      <c r="C378" s="8" t="n"/>
      <c r="D378" s="8" t="n"/>
      <c r="E378" s="8" t="n"/>
      <c r="F378" s="8" t="n"/>
      <c r="G378" s="8" t="n"/>
      <c r="H378" s="8" t="n"/>
      <c r="I378" s="8" t="n"/>
      <c r="J378" s="8" t="n"/>
      <c r="K378" s="8" t="n"/>
      <c r="L378" s="8" t="n"/>
      <c r="M378" s="8" t="n"/>
      <c r="N378" s="8" t="n"/>
      <c r="O378" s="8" t="n"/>
      <c r="P378" s="8">
        <f>IF($A378="","",SUM(D378:O378))</f>
        <v/>
      </c>
      <c r="Q378" s="8">
        <f>IF(OR($A378="",$C378=""),"",$C378*$U$1)</f>
        <v/>
      </c>
      <c r="R378" s="8">
        <f>IF(Q378="","",Q378-P378)</f>
        <v/>
      </c>
    </row>
    <row r="379">
      <c r="C379" s="8" t="n"/>
      <c r="D379" s="8" t="n"/>
      <c r="E379" s="8" t="n"/>
      <c r="F379" s="8" t="n"/>
      <c r="G379" s="8" t="n"/>
      <c r="H379" s="8" t="n"/>
      <c r="I379" s="8" t="n"/>
      <c r="J379" s="8" t="n"/>
      <c r="K379" s="8" t="n"/>
      <c r="L379" s="8" t="n"/>
      <c r="M379" s="8" t="n"/>
      <c r="N379" s="8" t="n"/>
      <c r="O379" s="8" t="n"/>
      <c r="P379" s="8">
        <f>IF($A379="","",SUM(D379:O379))</f>
        <v/>
      </c>
      <c r="Q379" s="8">
        <f>IF(OR($A379="",$C379=""),"",$C379*$U$1)</f>
        <v/>
      </c>
      <c r="R379" s="8">
        <f>IF(Q379="","",Q379-P379)</f>
        <v/>
      </c>
    </row>
    <row r="380">
      <c r="C380" s="8" t="n"/>
      <c r="D380" s="8" t="n"/>
      <c r="E380" s="8" t="n"/>
      <c r="F380" s="8" t="n"/>
      <c r="G380" s="8" t="n"/>
      <c r="H380" s="8" t="n"/>
      <c r="I380" s="8" t="n"/>
      <c r="J380" s="8" t="n"/>
      <c r="K380" s="8" t="n"/>
      <c r="L380" s="8" t="n"/>
      <c r="M380" s="8" t="n"/>
      <c r="N380" s="8" t="n"/>
      <c r="O380" s="8" t="n"/>
      <c r="P380" s="8">
        <f>IF($A380="","",SUM(D380:O380))</f>
        <v/>
      </c>
      <c r="Q380" s="8">
        <f>IF(OR($A380="",$C380=""),"",$C380*$U$1)</f>
        <v/>
      </c>
      <c r="R380" s="8">
        <f>IF(Q380="","",Q380-P380)</f>
        <v/>
      </c>
    </row>
    <row r="381">
      <c r="C381" s="8" t="n"/>
      <c r="D381" s="8" t="n"/>
      <c r="E381" s="8" t="n"/>
      <c r="F381" s="8" t="n"/>
      <c r="G381" s="8" t="n"/>
      <c r="H381" s="8" t="n"/>
      <c r="I381" s="8" t="n"/>
      <c r="J381" s="8" t="n"/>
      <c r="K381" s="8" t="n"/>
      <c r="L381" s="8" t="n"/>
      <c r="M381" s="8" t="n"/>
      <c r="N381" s="8" t="n"/>
      <c r="O381" s="8" t="n"/>
      <c r="P381" s="8">
        <f>IF($A381="","",SUM(D381:O381))</f>
        <v/>
      </c>
      <c r="Q381" s="8">
        <f>IF(OR($A381="",$C381=""),"",$C381*$U$1)</f>
        <v/>
      </c>
      <c r="R381" s="8">
        <f>IF(Q381="","",Q381-P381)</f>
        <v/>
      </c>
    </row>
    <row r="382">
      <c r="C382" s="8" t="n"/>
      <c r="D382" s="8" t="n"/>
      <c r="E382" s="8" t="n"/>
      <c r="F382" s="8" t="n"/>
      <c r="G382" s="8" t="n"/>
      <c r="H382" s="8" t="n"/>
      <c r="I382" s="8" t="n"/>
      <c r="J382" s="8" t="n"/>
      <c r="K382" s="8" t="n"/>
      <c r="L382" s="8" t="n"/>
      <c r="M382" s="8" t="n"/>
      <c r="N382" s="8" t="n"/>
      <c r="O382" s="8" t="n"/>
      <c r="P382" s="8">
        <f>IF($A382="","",SUM(D382:O382))</f>
        <v/>
      </c>
      <c r="Q382" s="8">
        <f>IF(OR($A382="",$C382=""),"",$C382*$U$1)</f>
        <v/>
      </c>
      <c r="R382" s="8">
        <f>IF(Q382="","",Q382-P382)</f>
        <v/>
      </c>
    </row>
    <row r="383">
      <c r="C383" s="8" t="n"/>
      <c r="D383" s="8" t="n"/>
      <c r="E383" s="8" t="n"/>
      <c r="F383" s="8" t="n"/>
      <c r="G383" s="8" t="n"/>
      <c r="H383" s="8" t="n"/>
      <c r="I383" s="8" t="n"/>
      <c r="J383" s="8" t="n"/>
      <c r="K383" s="8" t="n"/>
      <c r="L383" s="8" t="n"/>
      <c r="M383" s="8" t="n"/>
      <c r="N383" s="8" t="n"/>
      <c r="O383" s="8" t="n"/>
      <c r="P383" s="8">
        <f>IF($A383="","",SUM(D383:O383))</f>
        <v/>
      </c>
      <c r="Q383" s="8">
        <f>IF(OR($A383="",$C383=""),"",$C383*$U$1)</f>
        <v/>
      </c>
      <c r="R383" s="8">
        <f>IF(Q383="","",Q383-P383)</f>
        <v/>
      </c>
    </row>
    <row r="384">
      <c r="C384" s="8" t="n"/>
      <c r="D384" s="8" t="n"/>
      <c r="E384" s="8" t="n"/>
      <c r="F384" s="8" t="n"/>
      <c r="G384" s="8" t="n"/>
      <c r="H384" s="8" t="n"/>
      <c r="I384" s="8" t="n"/>
      <c r="J384" s="8" t="n"/>
      <c r="K384" s="8" t="n"/>
      <c r="L384" s="8" t="n"/>
      <c r="M384" s="8" t="n"/>
      <c r="N384" s="8" t="n"/>
      <c r="O384" s="8" t="n"/>
      <c r="P384" s="8">
        <f>IF($A384="","",SUM(D384:O384))</f>
        <v/>
      </c>
      <c r="Q384" s="8">
        <f>IF(OR($A384="",$C384=""),"",$C384*$U$1)</f>
        <v/>
      </c>
      <c r="R384" s="8">
        <f>IF(Q384="","",Q384-P384)</f>
        <v/>
      </c>
    </row>
    <row r="385">
      <c r="C385" s="8" t="n"/>
      <c r="D385" s="8" t="n"/>
      <c r="E385" s="8" t="n"/>
      <c r="F385" s="8" t="n"/>
      <c r="G385" s="8" t="n"/>
      <c r="H385" s="8" t="n"/>
      <c r="I385" s="8" t="n"/>
      <c r="J385" s="8" t="n"/>
      <c r="K385" s="8" t="n"/>
      <c r="L385" s="8" t="n"/>
      <c r="M385" s="8" t="n"/>
      <c r="N385" s="8" t="n"/>
      <c r="O385" s="8" t="n"/>
      <c r="P385" s="8">
        <f>IF($A385="","",SUM(D385:O385))</f>
        <v/>
      </c>
      <c r="Q385" s="8">
        <f>IF(OR($A385="",$C385=""),"",$C385*$U$1)</f>
        <v/>
      </c>
      <c r="R385" s="8">
        <f>IF(Q385="","",Q385-P385)</f>
        <v/>
      </c>
    </row>
    <row r="386">
      <c r="C386" s="8" t="n"/>
      <c r="D386" s="8" t="n"/>
      <c r="E386" s="8" t="n"/>
      <c r="F386" s="8" t="n"/>
      <c r="G386" s="8" t="n"/>
      <c r="H386" s="8" t="n"/>
      <c r="I386" s="8" t="n"/>
      <c r="J386" s="8" t="n"/>
      <c r="K386" s="8" t="n"/>
      <c r="L386" s="8" t="n"/>
      <c r="M386" s="8" t="n"/>
      <c r="N386" s="8" t="n"/>
      <c r="O386" s="8" t="n"/>
      <c r="P386" s="8">
        <f>IF($A386="","",SUM(D386:O386))</f>
        <v/>
      </c>
      <c r="Q386" s="8">
        <f>IF(OR($A386="",$C386=""),"",$C386*$U$1)</f>
        <v/>
      </c>
      <c r="R386" s="8">
        <f>IF(Q386="","",Q386-P386)</f>
        <v/>
      </c>
    </row>
    <row r="387">
      <c r="C387" s="8" t="n"/>
      <c r="D387" s="8" t="n"/>
      <c r="E387" s="8" t="n"/>
      <c r="F387" s="8" t="n"/>
      <c r="G387" s="8" t="n"/>
      <c r="H387" s="8" t="n"/>
      <c r="I387" s="8" t="n"/>
      <c r="J387" s="8" t="n"/>
      <c r="K387" s="8" t="n"/>
      <c r="L387" s="8" t="n"/>
      <c r="M387" s="8" t="n"/>
      <c r="N387" s="8" t="n"/>
      <c r="O387" s="8" t="n"/>
      <c r="P387" s="8">
        <f>IF($A387="","",SUM(D387:O387))</f>
        <v/>
      </c>
      <c r="Q387" s="8">
        <f>IF(OR($A387="",$C387=""),"",$C387*$U$1)</f>
        <v/>
      </c>
      <c r="R387" s="8">
        <f>IF(Q387="","",Q387-P387)</f>
        <v/>
      </c>
    </row>
    <row r="388">
      <c r="C388" s="8" t="n"/>
      <c r="D388" s="8" t="n"/>
      <c r="E388" s="8" t="n"/>
      <c r="F388" s="8" t="n"/>
      <c r="G388" s="8" t="n"/>
      <c r="H388" s="8" t="n"/>
      <c r="I388" s="8" t="n"/>
      <c r="J388" s="8" t="n"/>
      <c r="K388" s="8" t="n"/>
      <c r="L388" s="8" t="n"/>
      <c r="M388" s="8" t="n"/>
      <c r="N388" s="8" t="n"/>
      <c r="O388" s="8" t="n"/>
      <c r="P388" s="8">
        <f>IF($A388="","",SUM(D388:O388))</f>
        <v/>
      </c>
      <c r="Q388" s="8">
        <f>IF(OR($A388="",$C388=""),"",$C388*$U$1)</f>
        <v/>
      </c>
      <c r="R388" s="8">
        <f>IF(Q388="","",Q388-P388)</f>
        <v/>
      </c>
    </row>
    <row r="389">
      <c r="C389" s="8" t="n"/>
      <c r="D389" s="8" t="n"/>
      <c r="E389" s="8" t="n"/>
      <c r="F389" s="8" t="n"/>
      <c r="G389" s="8" t="n"/>
      <c r="H389" s="8" t="n"/>
      <c r="I389" s="8" t="n"/>
      <c r="J389" s="8" t="n"/>
      <c r="K389" s="8" t="n"/>
      <c r="L389" s="8" t="n"/>
      <c r="M389" s="8" t="n"/>
      <c r="N389" s="8" t="n"/>
      <c r="O389" s="8" t="n"/>
      <c r="P389" s="8">
        <f>IF($A389="","",SUM(D389:O389))</f>
        <v/>
      </c>
      <c r="Q389" s="8">
        <f>IF(OR($A389="",$C389=""),"",$C389*$U$1)</f>
        <v/>
      </c>
      <c r="R389" s="8">
        <f>IF(Q389="","",Q389-P389)</f>
        <v/>
      </c>
    </row>
    <row r="390">
      <c r="C390" s="8" t="n"/>
      <c r="D390" s="8" t="n"/>
      <c r="E390" s="8" t="n"/>
      <c r="F390" s="8" t="n"/>
      <c r="G390" s="8" t="n"/>
      <c r="H390" s="8" t="n"/>
      <c r="I390" s="8" t="n"/>
      <c r="J390" s="8" t="n"/>
      <c r="K390" s="8" t="n"/>
      <c r="L390" s="8" t="n"/>
      <c r="M390" s="8" t="n"/>
      <c r="N390" s="8" t="n"/>
      <c r="O390" s="8" t="n"/>
      <c r="P390" s="8">
        <f>IF($A390="","",SUM(D390:O390))</f>
        <v/>
      </c>
      <c r="Q390" s="8">
        <f>IF(OR($A390="",$C390=""),"",$C390*$U$1)</f>
        <v/>
      </c>
      <c r="R390" s="8">
        <f>IF(Q390="","",Q390-P390)</f>
        <v/>
      </c>
    </row>
    <row r="391">
      <c r="C391" s="8" t="n"/>
      <c r="D391" s="8" t="n"/>
      <c r="E391" s="8" t="n"/>
      <c r="F391" s="8" t="n"/>
      <c r="G391" s="8" t="n"/>
      <c r="H391" s="8" t="n"/>
      <c r="I391" s="8" t="n"/>
      <c r="J391" s="8" t="n"/>
      <c r="K391" s="8" t="n"/>
      <c r="L391" s="8" t="n"/>
      <c r="M391" s="8" t="n"/>
      <c r="N391" s="8" t="n"/>
      <c r="O391" s="8" t="n"/>
      <c r="P391" s="8">
        <f>IF($A391="","",SUM(D391:O391))</f>
        <v/>
      </c>
      <c r="Q391" s="8">
        <f>IF(OR($A391="",$C391=""),"",$C391*$U$1)</f>
        <v/>
      </c>
      <c r="R391" s="8">
        <f>IF(Q391="","",Q391-P391)</f>
        <v/>
      </c>
    </row>
    <row r="392">
      <c r="C392" s="8" t="n"/>
      <c r="D392" s="8" t="n"/>
      <c r="E392" s="8" t="n"/>
      <c r="F392" s="8" t="n"/>
      <c r="G392" s="8" t="n"/>
      <c r="H392" s="8" t="n"/>
      <c r="I392" s="8" t="n"/>
      <c r="J392" s="8" t="n"/>
      <c r="K392" s="8" t="n"/>
      <c r="L392" s="8" t="n"/>
      <c r="M392" s="8" t="n"/>
      <c r="N392" s="8" t="n"/>
      <c r="O392" s="8" t="n"/>
      <c r="P392" s="8">
        <f>IF($A392="","",SUM(D392:O392))</f>
        <v/>
      </c>
      <c r="Q392" s="8">
        <f>IF(OR($A392="",$C392=""),"",$C392*$U$1)</f>
        <v/>
      </c>
      <c r="R392" s="8">
        <f>IF(Q392="","",Q392-P392)</f>
        <v/>
      </c>
    </row>
    <row r="393">
      <c r="C393" s="8" t="n"/>
      <c r="D393" s="8" t="n"/>
      <c r="E393" s="8" t="n"/>
      <c r="F393" s="8" t="n"/>
      <c r="G393" s="8" t="n"/>
      <c r="H393" s="8" t="n"/>
      <c r="I393" s="8" t="n"/>
      <c r="J393" s="8" t="n"/>
      <c r="K393" s="8" t="n"/>
      <c r="L393" s="8" t="n"/>
      <c r="M393" s="8" t="n"/>
      <c r="N393" s="8" t="n"/>
      <c r="O393" s="8" t="n"/>
      <c r="P393" s="8">
        <f>IF($A393="","",SUM(D393:O393))</f>
        <v/>
      </c>
      <c r="Q393" s="8">
        <f>IF(OR($A393="",$C393=""),"",$C393*$U$1)</f>
        <v/>
      </c>
      <c r="R393" s="8">
        <f>IF(Q393="","",Q393-P393)</f>
        <v/>
      </c>
    </row>
    <row r="394">
      <c r="C394" s="8" t="n"/>
      <c r="D394" s="8" t="n"/>
      <c r="E394" s="8" t="n"/>
      <c r="F394" s="8" t="n"/>
      <c r="G394" s="8" t="n"/>
      <c r="H394" s="8" t="n"/>
      <c r="I394" s="8" t="n"/>
      <c r="J394" s="8" t="n"/>
      <c r="K394" s="8" t="n"/>
      <c r="L394" s="8" t="n"/>
      <c r="M394" s="8" t="n"/>
      <c r="N394" s="8" t="n"/>
      <c r="O394" s="8" t="n"/>
      <c r="P394" s="8">
        <f>IF($A394="","",SUM(D394:O394))</f>
        <v/>
      </c>
      <c r="Q394" s="8">
        <f>IF(OR($A394="",$C394=""),"",$C394*$U$1)</f>
        <v/>
      </c>
      <c r="R394" s="8">
        <f>IF(Q394="","",Q394-P394)</f>
        <v/>
      </c>
    </row>
    <row r="395">
      <c r="C395" s="8" t="n"/>
      <c r="D395" s="8" t="n"/>
      <c r="E395" s="8" t="n"/>
      <c r="F395" s="8" t="n"/>
      <c r="G395" s="8" t="n"/>
      <c r="H395" s="8" t="n"/>
      <c r="I395" s="8" t="n"/>
      <c r="J395" s="8" t="n"/>
      <c r="K395" s="8" t="n"/>
      <c r="L395" s="8" t="n"/>
      <c r="M395" s="8" t="n"/>
      <c r="N395" s="8" t="n"/>
      <c r="O395" s="8" t="n"/>
      <c r="P395" s="8">
        <f>IF($A395="","",SUM(D395:O395))</f>
        <v/>
      </c>
      <c r="Q395" s="8">
        <f>IF(OR($A395="",$C395=""),"",$C395*$U$1)</f>
        <v/>
      </c>
      <c r="R395" s="8">
        <f>IF(Q395="","",Q395-P395)</f>
        <v/>
      </c>
    </row>
    <row r="396">
      <c r="C396" s="8" t="n"/>
      <c r="D396" s="8" t="n"/>
      <c r="E396" s="8" t="n"/>
      <c r="F396" s="8" t="n"/>
      <c r="G396" s="8" t="n"/>
      <c r="H396" s="8" t="n"/>
      <c r="I396" s="8" t="n"/>
      <c r="J396" s="8" t="n"/>
      <c r="K396" s="8" t="n"/>
      <c r="L396" s="8" t="n"/>
      <c r="M396" s="8" t="n"/>
      <c r="N396" s="8" t="n"/>
      <c r="O396" s="8" t="n"/>
      <c r="P396" s="8">
        <f>IF($A396="","",SUM(D396:O396))</f>
        <v/>
      </c>
      <c r="Q396" s="8">
        <f>IF(OR($A396="",$C396=""),"",$C396*$U$1)</f>
        <v/>
      </c>
      <c r="R396" s="8">
        <f>IF(Q396="","",Q396-P396)</f>
        <v/>
      </c>
    </row>
    <row r="397">
      <c r="C397" s="8" t="n"/>
      <c r="D397" s="8" t="n"/>
      <c r="E397" s="8" t="n"/>
      <c r="F397" s="8" t="n"/>
      <c r="G397" s="8" t="n"/>
      <c r="H397" s="8" t="n"/>
      <c r="I397" s="8" t="n"/>
      <c r="J397" s="8" t="n"/>
      <c r="K397" s="8" t="n"/>
      <c r="L397" s="8" t="n"/>
      <c r="M397" s="8" t="n"/>
      <c r="N397" s="8" t="n"/>
      <c r="O397" s="8" t="n"/>
      <c r="P397" s="8">
        <f>IF($A397="","",SUM(D397:O397))</f>
        <v/>
      </c>
      <c r="Q397" s="8">
        <f>IF(OR($A397="",$C397=""),"",$C397*$U$1)</f>
        <v/>
      </c>
      <c r="R397" s="8">
        <f>IF(Q397="","",Q397-P397)</f>
        <v/>
      </c>
    </row>
    <row r="398">
      <c r="C398" s="8" t="n"/>
      <c r="D398" s="8" t="n"/>
      <c r="E398" s="8" t="n"/>
      <c r="F398" s="8" t="n"/>
      <c r="G398" s="8" t="n"/>
      <c r="H398" s="8" t="n"/>
      <c r="I398" s="8" t="n"/>
      <c r="J398" s="8" t="n"/>
      <c r="K398" s="8" t="n"/>
      <c r="L398" s="8" t="n"/>
      <c r="M398" s="8" t="n"/>
      <c r="N398" s="8" t="n"/>
      <c r="O398" s="8" t="n"/>
      <c r="P398" s="8">
        <f>IF($A398="","",SUM(D398:O398))</f>
        <v/>
      </c>
      <c r="Q398" s="8">
        <f>IF(OR($A398="",$C398=""),"",$C398*$U$1)</f>
        <v/>
      </c>
      <c r="R398" s="8">
        <f>IF(Q398="","",Q398-P398)</f>
        <v/>
      </c>
    </row>
    <row r="399">
      <c r="C399" s="8" t="n"/>
      <c r="D399" s="8" t="n"/>
      <c r="E399" s="8" t="n"/>
      <c r="F399" s="8" t="n"/>
      <c r="G399" s="8" t="n"/>
      <c r="H399" s="8" t="n"/>
      <c r="I399" s="8" t="n"/>
      <c r="J399" s="8" t="n"/>
      <c r="K399" s="8" t="n"/>
      <c r="L399" s="8" t="n"/>
      <c r="M399" s="8" t="n"/>
      <c r="N399" s="8" t="n"/>
      <c r="O399" s="8" t="n"/>
      <c r="P399" s="8">
        <f>IF($A399="","",SUM(D399:O399))</f>
        <v/>
      </c>
      <c r="Q399" s="8">
        <f>IF(OR($A399="",$C399=""),"",$C399*$U$1)</f>
        <v/>
      </c>
      <c r="R399" s="8">
        <f>IF(Q399="","",Q399-P399)</f>
        <v/>
      </c>
    </row>
    <row r="400">
      <c r="C400" s="8" t="n"/>
      <c r="D400" s="8" t="n"/>
      <c r="E400" s="8" t="n"/>
      <c r="F400" s="8" t="n"/>
      <c r="G400" s="8" t="n"/>
      <c r="H400" s="8" t="n"/>
      <c r="I400" s="8" t="n"/>
      <c r="J400" s="8" t="n"/>
      <c r="K400" s="8" t="n"/>
      <c r="L400" s="8" t="n"/>
      <c r="M400" s="8" t="n"/>
      <c r="N400" s="8" t="n"/>
      <c r="O400" s="8" t="n"/>
      <c r="P400" s="8">
        <f>IF($A400="","",SUM(D400:O400))</f>
        <v/>
      </c>
      <c r="Q400" s="8">
        <f>IF(OR($A400="",$C400=""),"",$C400*$U$1)</f>
        <v/>
      </c>
      <c r="R400" s="8">
        <f>IF(Q400="","",Q400-P400)</f>
        <v/>
      </c>
    </row>
    <row r="401">
      <c r="C401" s="8" t="n"/>
      <c r="D401" s="8" t="n"/>
      <c r="E401" s="8" t="n"/>
      <c r="F401" s="8" t="n"/>
      <c r="G401" s="8" t="n"/>
      <c r="H401" s="8" t="n"/>
      <c r="I401" s="8" t="n"/>
      <c r="J401" s="8" t="n"/>
      <c r="K401" s="8" t="n"/>
      <c r="L401" s="8" t="n"/>
      <c r="M401" s="8" t="n"/>
      <c r="N401" s="8" t="n"/>
      <c r="O401" s="8" t="n"/>
      <c r="P401" s="8">
        <f>IF($A401="","",SUM(D401:O401))</f>
        <v/>
      </c>
      <c r="Q401" s="8">
        <f>IF(OR($A401="",$C401=""),"",$C401*$U$1)</f>
        <v/>
      </c>
      <c r="R401" s="8">
        <f>IF(Q401="","",Q401-P401)</f>
        <v/>
      </c>
    </row>
    <row r="402">
      <c r="C402" s="8" t="n"/>
      <c r="D402" s="8" t="n"/>
      <c r="E402" s="8" t="n"/>
      <c r="F402" s="8" t="n"/>
      <c r="G402" s="8" t="n"/>
      <c r="H402" s="8" t="n"/>
      <c r="I402" s="8" t="n"/>
      <c r="J402" s="8" t="n"/>
      <c r="K402" s="8" t="n"/>
      <c r="L402" s="8" t="n"/>
      <c r="M402" s="8" t="n"/>
      <c r="N402" s="8" t="n"/>
      <c r="O402" s="8" t="n"/>
      <c r="P402" s="8">
        <f>IF($A402="","",SUM(D402:O402))</f>
        <v/>
      </c>
      <c r="Q402" s="8">
        <f>IF(OR($A402="",$C402=""),"",$C402*$U$1)</f>
        <v/>
      </c>
      <c r="R402" s="8">
        <f>IF(Q402="","",Q402-P402)</f>
        <v/>
      </c>
    </row>
    <row r="403">
      <c r="C403" s="8" t="n"/>
      <c r="D403" s="8" t="n"/>
      <c r="E403" s="8" t="n"/>
      <c r="F403" s="8" t="n"/>
      <c r="G403" s="8" t="n"/>
      <c r="H403" s="8" t="n"/>
      <c r="I403" s="8" t="n"/>
      <c r="J403" s="8" t="n"/>
      <c r="K403" s="8" t="n"/>
      <c r="L403" s="8" t="n"/>
      <c r="M403" s="8" t="n"/>
      <c r="N403" s="8" t="n"/>
      <c r="O403" s="8" t="n"/>
      <c r="P403" s="8">
        <f>IF($A403="","",SUM(D403:O403))</f>
        <v/>
      </c>
      <c r="Q403" s="8">
        <f>IF(OR($A403="",$C403=""),"",$C403*$U$1)</f>
        <v/>
      </c>
      <c r="R403" s="8">
        <f>IF(Q403="","",Q403-P403)</f>
        <v/>
      </c>
    </row>
    <row r="404">
      <c r="C404" s="8" t="n"/>
      <c r="D404" s="8" t="n"/>
      <c r="E404" s="8" t="n"/>
      <c r="F404" s="8" t="n"/>
      <c r="G404" s="8" t="n"/>
      <c r="H404" s="8" t="n"/>
      <c r="I404" s="8" t="n"/>
      <c r="J404" s="8" t="n"/>
      <c r="K404" s="8" t="n"/>
      <c r="L404" s="8" t="n"/>
      <c r="M404" s="8" t="n"/>
      <c r="N404" s="8" t="n"/>
      <c r="O404" s="8" t="n"/>
      <c r="P404" s="8">
        <f>IF($A404="","",SUM(D404:O404))</f>
        <v/>
      </c>
      <c r="Q404" s="8">
        <f>IF(OR($A404="",$C404=""),"",$C404*$U$1)</f>
        <v/>
      </c>
      <c r="R404" s="8">
        <f>IF(Q404="","",Q404-P404)</f>
        <v/>
      </c>
    </row>
    <row r="405">
      <c r="C405" s="8" t="n"/>
      <c r="D405" s="8" t="n"/>
      <c r="E405" s="8" t="n"/>
      <c r="F405" s="8" t="n"/>
      <c r="G405" s="8" t="n"/>
      <c r="H405" s="8" t="n"/>
      <c r="I405" s="8" t="n"/>
      <c r="J405" s="8" t="n"/>
      <c r="K405" s="8" t="n"/>
      <c r="L405" s="8" t="n"/>
      <c r="M405" s="8" t="n"/>
      <c r="N405" s="8" t="n"/>
      <c r="O405" s="8" t="n"/>
      <c r="P405" s="8">
        <f>IF($A405="","",SUM(D405:O405))</f>
        <v/>
      </c>
      <c r="Q405" s="8">
        <f>IF(OR($A405="",$C405=""),"",$C405*$U$1)</f>
        <v/>
      </c>
      <c r="R405" s="8">
        <f>IF(Q405="","",Q405-P405)</f>
        <v/>
      </c>
    </row>
    <row r="406">
      <c r="C406" s="8" t="n"/>
      <c r="D406" s="8" t="n"/>
      <c r="E406" s="8" t="n"/>
      <c r="F406" s="8" t="n"/>
      <c r="G406" s="8" t="n"/>
      <c r="H406" s="8" t="n"/>
      <c r="I406" s="8" t="n"/>
      <c r="J406" s="8" t="n"/>
      <c r="K406" s="8" t="n"/>
      <c r="L406" s="8" t="n"/>
      <c r="M406" s="8" t="n"/>
      <c r="N406" s="8" t="n"/>
      <c r="O406" s="8" t="n"/>
      <c r="P406" s="8">
        <f>IF($A406="","",SUM(D406:O406))</f>
        <v/>
      </c>
      <c r="Q406" s="8">
        <f>IF(OR($A406="",$C406=""),"",$C406*$U$1)</f>
        <v/>
      </c>
      <c r="R406" s="8">
        <f>IF(Q406="","",Q406-P406)</f>
        <v/>
      </c>
    </row>
    <row r="407">
      <c r="C407" s="8" t="n"/>
      <c r="D407" s="8" t="n"/>
      <c r="E407" s="8" t="n"/>
      <c r="F407" s="8" t="n"/>
      <c r="G407" s="8" t="n"/>
      <c r="H407" s="8" t="n"/>
      <c r="I407" s="8" t="n"/>
      <c r="J407" s="8" t="n"/>
      <c r="K407" s="8" t="n"/>
      <c r="L407" s="8" t="n"/>
      <c r="M407" s="8" t="n"/>
      <c r="N407" s="8" t="n"/>
      <c r="O407" s="8" t="n"/>
      <c r="P407" s="8">
        <f>IF($A407="","",SUM(D407:O407))</f>
        <v/>
      </c>
      <c r="Q407" s="8">
        <f>IF(OR($A407="",$C407=""),"",$C407*$U$1)</f>
        <v/>
      </c>
      <c r="R407" s="8">
        <f>IF(Q407="","",Q407-P407)</f>
        <v/>
      </c>
    </row>
    <row r="408">
      <c r="C408" s="8" t="n"/>
      <c r="D408" s="8" t="n"/>
      <c r="E408" s="8" t="n"/>
      <c r="F408" s="8" t="n"/>
      <c r="G408" s="8" t="n"/>
      <c r="H408" s="8" t="n"/>
      <c r="I408" s="8" t="n"/>
      <c r="J408" s="8" t="n"/>
      <c r="K408" s="8" t="n"/>
      <c r="L408" s="8" t="n"/>
      <c r="M408" s="8" t="n"/>
      <c r="N408" s="8" t="n"/>
      <c r="O408" s="8" t="n"/>
      <c r="P408" s="8">
        <f>IF($A408="","",SUM(D408:O408))</f>
        <v/>
      </c>
      <c r="Q408" s="8">
        <f>IF(OR($A408="",$C408=""),"",$C408*$U$1)</f>
        <v/>
      </c>
      <c r="R408" s="8">
        <f>IF(Q408="","",Q408-P408)</f>
        <v/>
      </c>
    </row>
    <row r="409">
      <c r="C409" s="8" t="n"/>
      <c r="D409" s="8" t="n"/>
      <c r="E409" s="8" t="n"/>
      <c r="F409" s="8" t="n"/>
      <c r="G409" s="8" t="n"/>
      <c r="H409" s="8" t="n"/>
      <c r="I409" s="8" t="n"/>
      <c r="J409" s="8" t="n"/>
      <c r="K409" s="8" t="n"/>
      <c r="L409" s="8" t="n"/>
      <c r="M409" s="8" t="n"/>
      <c r="N409" s="8" t="n"/>
      <c r="O409" s="8" t="n"/>
      <c r="P409" s="8">
        <f>IF($A409="","",SUM(D409:O409))</f>
        <v/>
      </c>
      <c r="Q409" s="8">
        <f>IF(OR($A409="",$C409=""),"",$C409*$U$1)</f>
        <v/>
      </c>
      <c r="R409" s="8">
        <f>IF(Q409="","",Q409-P409)</f>
        <v/>
      </c>
    </row>
    <row r="410">
      <c r="C410" s="8" t="n"/>
      <c r="D410" s="8" t="n"/>
      <c r="E410" s="8" t="n"/>
      <c r="F410" s="8" t="n"/>
      <c r="G410" s="8" t="n"/>
      <c r="H410" s="8" t="n"/>
      <c r="I410" s="8" t="n"/>
      <c r="J410" s="8" t="n"/>
      <c r="K410" s="8" t="n"/>
      <c r="L410" s="8" t="n"/>
      <c r="M410" s="8" t="n"/>
      <c r="N410" s="8" t="n"/>
      <c r="O410" s="8" t="n"/>
      <c r="P410" s="8">
        <f>IF($A410="","",SUM(D410:O410))</f>
        <v/>
      </c>
      <c r="Q410" s="8">
        <f>IF(OR($A410="",$C410=""),"",$C410*$U$1)</f>
        <v/>
      </c>
      <c r="R410" s="8">
        <f>IF(Q410="","",Q410-P410)</f>
        <v/>
      </c>
    </row>
    <row r="411">
      <c r="C411" s="8" t="n"/>
      <c r="D411" s="8" t="n"/>
      <c r="E411" s="8" t="n"/>
      <c r="F411" s="8" t="n"/>
      <c r="G411" s="8" t="n"/>
      <c r="H411" s="8" t="n"/>
      <c r="I411" s="8" t="n"/>
      <c r="J411" s="8" t="n"/>
      <c r="K411" s="8" t="n"/>
      <c r="L411" s="8" t="n"/>
      <c r="M411" s="8" t="n"/>
      <c r="N411" s="8" t="n"/>
      <c r="O411" s="8" t="n"/>
      <c r="P411" s="8">
        <f>IF($A411="","",SUM(D411:O411))</f>
        <v/>
      </c>
      <c r="Q411" s="8">
        <f>IF(OR($A411="",$C411=""),"",$C411*$U$1)</f>
        <v/>
      </c>
      <c r="R411" s="8">
        <f>IF(Q411="","",Q411-P411)</f>
        <v/>
      </c>
    </row>
    <row r="412">
      <c r="C412" s="8" t="n"/>
      <c r="D412" s="8" t="n"/>
      <c r="E412" s="8" t="n"/>
      <c r="F412" s="8" t="n"/>
      <c r="G412" s="8" t="n"/>
      <c r="H412" s="8" t="n"/>
      <c r="I412" s="8" t="n"/>
      <c r="J412" s="8" t="n"/>
      <c r="K412" s="8" t="n"/>
      <c r="L412" s="8" t="n"/>
      <c r="M412" s="8" t="n"/>
      <c r="N412" s="8" t="n"/>
      <c r="O412" s="8" t="n"/>
      <c r="P412" s="8">
        <f>IF($A412="","",SUM(D412:O412))</f>
        <v/>
      </c>
      <c r="Q412" s="8">
        <f>IF(OR($A412="",$C412=""),"",$C412*$U$1)</f>
        <v/>
      </c>
      <c r="R412" s="8">
        <f>IF(Q412="","",Q412-P412)</f>
        <v/>
      </c>
    </row>
    <row r="413">
      <c r="C413" s="8" t="n"/>
      <c r="D413" s="8" t="n"/>
      <c r="E413" s="8" t="n"/>
      <c r="F413" s="8" t="n"/>
      <c r="G413" s="8" t="n"/>
      <c r="H413" s="8" t="n"/>
      <c r="I413" s="8" t="n"/>
      <c r="J413" s="8" t="n"/>
      <c r="K413" s="8" t="n"/>
      <c r="L413" s="8" t="n"/>
      <c r="M413" s="8" t="n"/>
      <c r="N413" s="8" t="n"/>
      <c r="O413" s="8" t="n"/>
      <c r="P413" s="8">
        <f>IF($A413="","",SUM(D413:O413))</f>
        <v/>
      </c>
      <c r="Q413" s="8">
        <f>IF(OR($A413="",$C413=""),"",$C413*$U$1)</f>
        <v/>
      </c>
      <c r="R413" s="8">
        <f>IF(Q413="","",Q413-P413)</f>
        <v/>
      </c>
    </row>
    <row r="414">
      <c r="C414" s="8" t="n"/>
      <c r="D414" s="8" t="n"/>
      <c r="E414" s="8" t="n"/>
      <c r="F414" s="8" t="n"/>
      <c r="G414" s="8" t="n"/>
      <c r="H414" s="8" t="n"/>
      <c r="I414" s="8" t="n"/>
      <c r="J414" s="8" t="n"/>
      <c r="K414" s="8" t="n"/>
      <c r="L414" s="8" t="n"/>
      <c r="M414" s="8" t="n"/>
      <c r="N414" s="8" t="n"/>
      <c r="O414" s="8" t="n"/>
      <c r="P414" s="8">
        <f>IF($A414="","",SUM(D414:O414))</f>
        <v/>
      </c>
      <c r="Q414" s="8">
        <f>IF(OR($A414="",$C414=""),"",$C414*$U$1)</f>
        <v/>
      </c>
      <c r="R414" s="8">
        <f>IF(Q414="","",Q414-P414)</f>
        <v/>
      </c>
    </row>
    <row r="415">
      <c r="C415" s="8" t="n"/>
      <c r="D415" s="8" t="n"/>
      <c r="E415" s="8" t="n"/>
      <c r="F415" s="8" t="n"/>
      <c r="G415" s="8" t="n"/>
      <c r="H415" s="8" t="n"/>
      <c r="I415" s="8" t="n"/>
      <c r="J415" s="8" t="n"/>
      <c r="K415" s="8" t="n"/>
      <c r="L415" s="8" t="n"/>
      <c r="M415" s="8" t="n"/>
      <c r="N415" s="8" t="n"/>
      <c r="O415" s="8" t="n"/>
      <c r="P415" s="8">
        <f>IF($A415="","",SUM(D415:O415))</f>
        <v/>
      </c>
      <c r="Q415" s="8">
        <f>IF(OR($A415="",$C415=""),"",$C415*$U$1)</f>
        <v/>
      </c>
      <c r="R415" s="8">
        <f>IF(Q415="","",Q415-P415)</f>
        <v/>
      </c>
    </row>
    <row r="416">
      <c r="C416" s="8" t="n"/>
      <c r="D416" s="8" t="n"/>
      <c r="E416" s="8" t="n"/>
      <c r="F416" s="8" t="n"/>
      <c r="G416" s="8" t="n"/>
      <c r="H416" s="8" t="n"/>
      <c r="I416" s="8" t="n"/>
      <c r="J416" s="8" t="n"/>
      <c r="K416" s="8" t="n"/>
      <c r="L416" s="8" t="n"/>
      <c r="M416" s="8" t="n"/>
      <c r="N416" s="8" t="n"/>
      <c r="O416" s="8" t="n"/>
      <c r="P416" s="8">
        <f>IF($A416="","",SUM(D416:O416))</f>
        <v/>
      </c>
      <c r="Q416" s="8">
        <f>IF(OR($A416="",$C416=""),"",$C416*$U$1)</f>
        <v/>
      </c>
      <c r="R416" s="8">
        <f>IF(Q416="","",Q416-P416)</f>
        <v/>
      </c>
    </row>
    <row r="417">
      <c r="C417" s="8" t="n"/>
      <c r="D417" s="8" t="n"/>
      <c r="E417" s="8" t="n"/>
      <c r="F417" s="8" t="n"/>
      <c r="G417" s="8" t="n"/>
      <c r="H417" s="8" t="n"/>
      <c r="I417" s="8" t="n"/>
      <c r="J417" s="8" t="n"/>
      <c r="K417" s="8" t="n"/>
      <c r="L417" s="8" t="n"/>
      <c r="M417" s="8" t="n"/>
      <c r="N417" s="8" t="n"/>
      <c r="O417" s="8" t="n"/>
      <c r="P417" s="8">
        <f>IF($A417="","",SUM(D417:O417))</f>
        <v/>
      </c>
      <c r="Q417" s="8">
        <f>IF(OR($A417="",$C417=""),"",$C417*$U$1)</f>
        <v/>
      </c>
      <c r="R417" s="8">
        <f>IF(Q417="","",Q417-P417)</f>
        <v/>
      </c>
    </row>
    <row r="418">
      <c r="C418" s="8" t="n"/>
      <c r="D418" s="8" t="n"/>
      <c r="E418" s="8" t="n"/>
      <c r="F418" s="8" t="n"/>
      <c r="G418" s="8" t="n"/>
      <c r="H418" s="8" t="n"/>
      <c r="I418" s="8" t="n"/>
      <c r="J418" s="8" t="n"/>
      <c r="K418" s="8" t="n"/>
      <c r="L418" s="8" t="n"/>
      <c r="M418" s="8" t="n"/>
      <c r="N418" s="8" t="n"/>
      <c r="O418" s="8" t="n"/>
      <c r="P418" s="8">
        <f>IF($A418="","",SUM(D418:O418))</f>
        <v/>
      </c>
      <c r="Q418" s="8">
        <f>IF(OR($A418="",$C418=""),"",$C418*$U$1)</f>
        <v/>
      </c>
      <c r="R418" s="8">
        <f>IF(Q418="","",Q418-P418)</f>
        <v/>
      </c>
    </row>
    <row r="419">
      <c r="C419" s="8" t="n"/>
      <c r="D419" s="8" t="n"/>
      <c r="E419" s="8" t="n"/>
      <c r="F419" s="8" t="n"/>
      <c r="G419" s="8" t="n"/>
      <c r="H419" s="8" t="n"/>
      <c r="I419" s="8" t="n"/>
      <c r="J419" s="8" t="n"/>
      <c r="K419" s="8" t="n"/>
      <c r="L419" s="8" t="n"/>
      <c r="M419" s="8" t="n"/>
      <c r="N419" s="8" t="n"/>
      <c r="O419" s="8" t="n"/>
      <c r="P419" s="8">
        <f>IF($A419="","",SUM(D419:O419))</f>
        <v/>
      </c>
      <c r="Q419" s="8">
        <f>IF(OR($A419="",$C419=""),"",$C419*$U$1)</f>
        <v/>
      </c>
      <c r="R419" s="8">
        <f>IF(Q419="","",Q419-P419)</f>
        <v/>
      </c>
    </row>
    <row r="420">
      <c r="C420" s="8" t="n"/>
      <c r="D420" s="8" t="n"/>
      <c r="E420" s="8" t="n"/>
      <c r="F420" s="8" t="n"/>
      <c r="G420" s="8" t="n"/>
      <c r="H420" s="8" t="n"/>
      <c r="I420" s="8" t="n"/>
      <c r="J420" s="8" t="n"/>
      <c r="K420" s="8" t="n"/>
      <c r="L420" s="8" t="n"/>
      <c r="M420" s="8" t="n"/>
      <c r="N420" s="8" t="n"/>
      <c r="O420" s="8" t="n"/>
      <c r="P420" s="8">
        <f>IF($A420="","",SUM(D420:O420))</f>
        <v/>
      </c>
      <c r="Q420" s="8">
        <f>IF(OR($A420="",$C420=""),"",$C420*$U$1)</f>
        <v/>
      </c>
      <c r="R420" s="8">
        <f>IF(Q420="","",Q420-P420)</f>
        <v/>
      </c>
    </row>
    <row r="421">
      <c r="C421" s="8" t="n"/>
      <c r="D421" s="8" t="n"/>
      <c r="E421" s="8" t="n"/>
      <c r="F421" s="8" t="n"/>
      <c r="G421" s="8" t="n"/>
      <c r="H421" s="8" t="n"/>
      <c r="I421" s="8" t="n"/>
      <c r="J421" s="8" t="n"/>
      <c r="K421" s="8" t="n"/>
      <c r="L421" s="8" t="n"/>
      <c r="M421" s="8" t="n"/>
      <c r="N421" s="8" t="n"/>
      <c r="O421" s="8" t="n"/>
      <c r="P421" s="8">
        <f>IF($A421="","",SUM(D421:O421))</f>
        <v/>
      </c>
      <c r="Q421" s="8">
        <f>IF(OR($A421="",$C421=""),"",$C421*$U$1)</f>
        <v/>
      </c>
      <c r="R421" s="8">
        <f>IF(Q421="","",Q421-P421)</f>
        <v/>
      </c>
    </row>
    <row r="422">
      <c r="C422" s="8" t="n"/>
      <c r="D422" s="8" t="n"/>
      <c r="E422" s="8" t="n"/>
      <c r="F422" s="8" t="n"/>
      <c r="G422" s="8" t="n"/>
      <c r="H422" s="8" t="n"/>
      <c r="I422" s="8" t="n"/>
      <c r="J422" s="8" t="n"/>
      <c r="K422" s="8" t="n"/>
      <c r="L422" s="8" t="n"/>
      <c r="M422" s="8" t="n"/>
      <c r="N422" s="8" t="n"/>
      <c r="O422" s="8" t="n"/>
      <c r="P422" s="8">
        <f>IF($A422="","",SUM(D422:O422))</f>
        <v/>
      </c>
      <c r="Q422" s="8">
        <f>IF(OR($A422="",$C422=""),"",$C422*$U$1)</f>
        <v/>
      </c>
      <c r="R422" s="8">
        <f>IF(Q422="","",Q422-P422)</f>
        <v/>
      </c>
    </row>
    <row r="423">
      <c r="C423" s="8" t="n"/>
      <c r="D423" s="8" t="n"/>
      <c r="E423" s="8" t="n"/>
      <c r="F423" s="8" t="n"/>
      <c r="G423" s="8" t="n"/>
      <c r="H423" s="8" t="n"/>
      <c r="I423" s="8" t="n"/>
      <c r="J423" s="8" t="n"/>
      <c r="K423" s="8" t="n"/>
      <c r="L423" s="8" t="n"/>
      <c r="M423" s="8" t="n"/>
      <c r="N423" s="8" t="n"/>
      <c r="O423" s="8" t="n"/>
      <c r="P423" s="8">
        <f>IF($A423="","",SUM(D423:O423))</f>
        <v/>
      </c>
      <c r="Q423" s="8">
        <f>IF(OR($A423="",$C423=""),"",$C423*$U$1)</f>
        <v/>
      </c>
      <c r="R423" s="8">
        <f>IF(Q423="","",Q423-P423)</f>
        <v/>
      </c>
    </row>
    <row r="424">
      <c r="C424" s="8" t="n"/>
      <c r="D424" s="8" t="n"/>
      <c r="E424" s="8" t="n"/>
      <c r="F424" s="8" t="n"/>
      <c r="G424" s="8" t="n"/>
      <c r="H424" s="8" t="n"/>
      <c r="I424" s="8" t="n"/>
      <c r="J424" s="8" t="n"/>
      <c r="K424" s="8" t="n"/>
      <c r="L424" s="8" t="n"/>
      <c r="M424" s="8" t="n"/>
      <c r="N424" s="8" t="n"/>
      <c r="O424" s="8" t="n"/>
      <c r="P424" s="8">
        <f>IF($A424="","",SUM(D424:O424))</f>
        <v/>
      </c>
      <c r="Q424" s="8">
        <f>IF(OR($A424="",$C424=""),"",$C424*$U$1)</f>
        <v/>
      </c>
      <c r="R424" s="8">
        <f>IF(Q424="","",Q424-P424)</f>
        <v/>
      </c>
    </row>
    <row r="425">
      <c r="C425" s="8" t="n"/>
      <c r="D425" s="8" t="n"/>
      <c r="E425" s="8" t="n"/>
      <c r="F425" s="8" t="n"/>
      <c r="G425" s="8" t="n"/>
      <c r="H425" s="8" t="n"/>
      <c r="I425" s="8" t="n"/>
      <c r="J425" s="8" t="n"/>
      <c r="K425" s="8" t="n"/>
      <c r="L425" s="8" t="n"/>
      <c r="M425" s="8" t="n"/>
      <c r="N425" s="8" t="n"/>
      <c r="O425" s="8" t="n"/>
      <c r="P425" s="8">
        <f>IF($A425="","",SUM(D425:O425))</f>
        <v/>
      </c>
      <c r="Q425" s="8">
        <f>IF(OR($A425="",$C425=""),"",$C425*$U$1)</f>
        <v/>
      </c>
      <c r="R425" s="8">
        <f>IF(Q425="","",Q425-P425)</f>
        <v/>
      </c>
    </row>
    <row r="426">
      <c r="C426" s="8" t="n"/>
      <c r="D426" s="8" t="n"/>
      <c r="E426" s="8" t="n"/>
      <c r="F426" s="8" t="n"/>
      <c r="G426" s="8" t="n"/>
      <c r="H426" s="8" t="n"/>
      <c r="I426" s="8" t="n"/>
      <c r="J426" s="8" t="n"/>
      <c r="K426" s="8" t="n"/>
      <c r="L426" s="8" t="n"/>
      <c r="M426" s="8" t="n"/>
      <c r="N426" s="8" t="n"/>
      <c r="O426" s="8" t="n"/>
      <c r="P426" s="8">
        <f>IF($A426="","",SUM(D426:O426))</f>
        <v/>
      </c>
      <c r="Q426" s="8">
        <f>IF(OR($A426="",$C426=""),"",$C426*$U$1)</f>
        <v/>
      </c>
      <c r="R426" s="8">
        <f>IF(Q426="","",Q426-P426)</f>
        <v/>
      </c>
    </row>
    <row r="427">
      <c r="C427" s="8" t="n"/>
      <c r="D427" s="8" t="n"/>
      <c r="E427" s="8" t="n"/>
      <c r="F427" s="8" t="n"/>
      <c r="G427" s="8" t="n"/>
      <c r="H427" s="8" t="n"/>
      <c r="I427" s="8" t="n"/>
      <c r="J427" s="8" t="n"/>
      <c r="K427" s="8" t="n"/>
      <c r="L427" s="8" t="n"/>
      <c r="M427" s="8" t="n"/>
      <c r="N427" s="8" t="n"/>
      <c r="O427" s="8" t="n"/>
      <c r="P427" s="8">
        <f>IF($A427="","",SUM(D427:O427))</f>
        <v/>
      </c>
      <c r="Q427" s="8">
        <f>IF(OR($A427="",$C427=""),"",$C427*$U$1)</f>
        <v/>
      </c>
      <c r="R427" s="8">
        <f>IF(Q427="","",Q427-P427)</f>
        <v/>
      </c>
    </row>
    <row r="428">
      <c r="C428" s="8" t="n"/>
      <c r="D428" s="8" t="n"/>
      <c r="E428" s="8" t="n"/>
      <c r="F428" s="8" t="n"/>
      <c r="G428" s="8" t="n"/>
      <c r="H428" s="8" t="n"/>
      <c r="I428" s="8" t="n"/>
      <c r="J428" s="8" t="n"/>
      <c r="K428" s="8" t="n"/>
      <c r="L428" s="8" t="n"/>
      <c r="M428" s="8" t="n"/>
      <c r="N428" s="8" t="n"/>
      <c r="O428" s="8" t="n"/>
      <c r="P428" s="8">
        <f>IF($A428="","",SUM(D428:O428))</f>
        <v/>
      </c>
      <c r="Q428" s="8">
        <f>IF(OR($A428="",$C428=""),"",$C428*$U$1)</f>
        <v/>
      </c>
      <c r="R428" s="8">
        <f>IF(Q428="","",Q428-P428)</f>
        <v/>
      </c>
    </row>
    <row r="429">
      <c r="C429" s="8" t="n"/>
      <c r="D429" s="8" t="n"/>
      <c r="E429" s="8" t="n"/>
      <c r="F429" s="8" t="n"/>
      <c r="G429" s="8" t="n"/>
      <c r="H429" s="8" t="n"/>
      <c r="I429" s="8" t="n"/>
      <c r="J429" s="8" t="n"/>
      <c r="K429" s="8" t="n"/>
      <c r="L429" s="8" t="n"/>
      <c r="M429" s="8" t="n"/>
      <c r="N429" s="8" t="n"/>
      <c r="O429" s="8" t="n"/>
      <c r="P429" s="8">
        <f>IF($A429="","",SUM(D429:O429))</f>
        <v/>
      </c>
      <c r="Q429" s="8">
        <f>IF(OR($A429="",$C429=""),"",$C429*$U$1)</f>
        <v/>
      </c>
      <c r="R429" s="8">
        <f>IF(Q429="","",Q429-P429)</f>
        <v/>
      </c>
    </row>
    <row r="430">
      <c r="C430" s="8" t="n"/>
      <c r="D430" s="8" t="n"/>
      <c r="E430" s="8" t="n"/>
      <c r="F430" s="8" t="n"/>
      <c r="G430" s="8" t="n"/>
      <c r="H430" s="8" t="n"/>
      <c r="I430" s="8" t="n"/>
      <c r="J430" s="8" t="n"/>
      <c r="K430" s="8" t="n"/>
      <c r="L430" s="8" t="n"/>
      <c r="M430" s="8" t="n"/>
      <c r="N430" s="8" t="n"/>
      <c r="O430" s="8" t="n"/>
      <c r="P430" s="8">
        <f>IF($A430="","",SUM(D430:O430))</f>
        <v/>
      </c>
      <c r="Q430" s="8">
        <f>IF(OR($A430="",$C430=""),"",$C430*$U$1)</f>
        <v/>
      </c>
      <c r="R430" s="8">
        <f>IF(Q430="","",Q430-P430)</f>
        <v/>
      </c>
    </row>
    <row r="431">
      <c r="C431" s="8" t="n"/>
      <c r="D431" s="8" t="n"/>
      <c r="E431" s="8" t="n"/>
      <c r="F431" s="8" t="n"/>
      <c r="G431" s="8" t="n"/>
      <c r="H431" s="8" t="n"/>
      <c r="I431" s="8" t="n"/>
      <c r="J431" s="8" t="n"/>
      <c r="K431" s="8" t="n"/>
      <c r="L431" s="8" t="n"/>
      <c r="M431" s="8" t="n"/>
      <c r="N431" s="8" t="n"/>
      <c r="O431" s="8" t="n"/>
      <c r="P431" s="8">
        <f>IF($A431="","",SUM(D431:O431))</f>
        <v/>
      </c>
      <c r="Q431" s="8">
        <f>IF(OR($A431="",$C431=""),"",$C431*$U$1)</f>
        <v/>
      </c>
      <c r="R431" s="8">
        <f>IF(Q431="","",Q431-P431)</f>
        <v/>
      </c>
    </row>
    <row r="432">
      <c r="C432" s="8" t="n"/>
      <c r="D432" s="8" t="n"/>
      <c r="E432" s="8" t="n"/>
      <c r="F432" s="8" t="n"/>
      <c r="G432" s="8" t="n"/>
      <c r="H432" s="8" t="n"/>
      <c r="I432" s="8" t="n"/>
      <c r="J432" s="8" t="n"/>
      <c r="K432" s="8" t="n"/>
      <c r="L432" s="8" t="n"/>
      <c r="M432" s="8" t="n"/>
      <c r="N432" s="8" t="n"/>
      <c r="O432" s="8" t="n"/>
      <c r="P432" s="8">
        <f>IF($A432="","",SUM(D432:O432))</f>
        <v/>
      </c>
      <c r="Q432" s="8">
        <f>IF(OR($A432="",$C432=""),"",$C432*$U$1)</f>
        <v/>
      </c>
      <c r="R432" s="8">
        <f>IF(Q432="","",Q432-P432)</f>
        <v/>
      </c>
    </row>
    <row r="433">
      <c r="C433" s="8" t="n"/>
      <c r="D433" s="8" t="n"/>
      <c r="E433" s="8" t="n"/>
      <c r="F433" s="8" t="n"/>
      <c r="G433" s="8" t="n"/>
      <c r="H433" s="8" t="n"/>
      <c r="I433" s="8" t="n"/>
      <c r="J433" s="8" t="n"/>
      <c r="K433" s="8" t="n"/>
      <c r="L433" s="8" t="n"/>
      <c r="M433" s="8" t="n"/>
      <c r="N433" s="8" t="n"/>
      <c r="O433" s="8" t="n"/>
      <c r="P433" s="8">
        <f>IF($A433="","",SUM(D433:O433))</f>
        <v/>
      </c>
      <c r="Q433" s="8">
        <f>IF(OR($A433="",$C433=""),"",$C433*$U$1)</f>
        <v/>
      </c>
      <c r="R433" s="8">
        <f>IF(Q433="","",Q433-P433)</f>
        <v/>
      </c>
    </row>
    <row r="434">
      <c r="C434" s="8" t="n"/>
      <c r="D434" s="8" t="n"/>
      <c r="E434" s="8" t="n"/>
      <c r="F434" s="8" t="n"/>
      <c r="G434" s="8" t="n"/>
      <c r="H434" s="8" t="n"/>
      <c r="I434" s="8" t="n"/>
      <c r="J434" s="8" t="n"/>
      <c r="K434" s="8" t="n"/>
      <c r="L434" s="8" t="n"/>
      <c r="M434" s="8" t="n"/>
      <c r="N434" s="8" t="n"/>
      <c r="O434" s="8" t="n"/>
      <c r="P434" s="8">
        <f>IF($A434="","",SUM(D434:O434))</f>
        <v/>
      </c>
      <c r="Q434" s="8">
        <f>IF(OR($A434="",$C434=""),"",$C434*$U$1)</f>
        <v/>
      </c>
      <c r="R434" s="8">
        <f>IF(Q434="","",Q434-P434)</f>
        <v/>
      </c>
    </row>
    <row r="435">
      <c r="C435" s="8" t="n"/>
      <c r="D435" s="8" t="n"/>
      <c r="E435" s="8" t="n"/>
      <c r="F435" s="8" t="n"/>
      <c r="G435" s="8" t="n"/>
      <c r="H435" s="8" t="n"/>
      <c r="I435" s="8" t="n"/>
      <c r="J435" s="8" t="n"/>
      <c r="K435" s="8" t="n"/>
      <c r="L435" s="8" t="n"/>
      <c r="M435" s="8" t="n"/>
      <c r="N435" s="8" t="n"/>
      <c r="O435" s="8" t="n"/>
      <c r="P435" s="8">
        <f>IF($A435="","",SUM(D435:O435))</f>
        <v/>
      </c>
      <c r="Q435" s="8">
        <f>IF(OR($A435="",$C435=""),"",$C435*$U$1)</f>
        <v/>
      </c>
      <c r="R435" s="8">
        <f>IF(Q435="","",Q435-P435)</f>
        <v/>
      </c>
    </row>
    <row r="436">
      <c r="C436" s="8" t="n"/>
      <c r="D436" s="8" t="n"/>
      <c r="E436" s="8" t="n"/>
      <c r="F436" s="8" t="n"/>
      <c r="G436" s="8" t="n"/>
      <c r="H436" s="8" t="n"/>
      <c r="I436" s="8" t="n"/>
      <c r="J436" s="8" t="n"/>
      <c r="K436" s="8" t="n"/>
      <c r="L436" s="8" t="n"/>
      <c r="M436" s="8" t="n"/>
      <c r="N436" s="8" t="n"/>
      <c r="O436" s="8" t="n"/>
      <c r="P436" s="8">
        <f>IF($A436="","",SUM(D436:O436))</f>
        <v/>
      </c>
      <c r="Q436" s="8">
        <f>IF(OR($A436="",$C436=""),"",$C436*$U$1)</f>
        <v/>
      </c>
      <c r="R436" s="8">
        <f>IF(Q436="","",Q436-P436)</f>
        <v/>
      </c>
    </row>
    <row r="437">
      <c r="C437" s="8" t="n"/>
      <c r="D437" s="8" t="n"/>
      <c r="E437" s="8" t="n"/>
      <c r="F437" s="8" t="n"/>
      <c r="G437" s="8" t="n"/>
      <c r="H437" s="8" t="n"/>
      <c r="I437" s="8" t="n"/>
      <c r="J437" s="8" t="n"/>
      <c r="K437" s="8" t="n"/>
      <c r="L437" s="8" t="n"/>
      <c r="M437" s="8" t="n"/>
      <c r="N437" s="8" t="n"/>
      <c r="O437" s="8" t="n"/>
      <c r="P437" s="8">
        <f>IF($A437="","",SUM(D437:O437))</f>
        <v/>
      </c>
      <c r="Q437" s="8">
        <f>IF(OR($A437="",$C437=""),"",$C437*$U$1)</f>
        <v/>
      </c>
      <c r="R437" s="8">
        <f>IF(Q437="","",Q437-P437)</f>
        <v/>
      </c>
    </row>
    <row r="438">
      <c r="C438" s="8" t="n"/>
      <c r="D438" s="8" t="n"/>
      <c r="E438" s="8" t="n"/>
      <c r="F438" s="8" t="n"/>
      <c r="G438" s="8" t="n"/>
      <c r="H438" s="8" t="n"/>
      <c r="I438" s="8" t="n"/>
      <c r="J438" s="8" t="n"/>
      <c r="K438" s="8" t="n"/>
      <c r="L438" s="8" t="n"/>
      <c r="M438" s="8" t="n"/>
      <c r="N438" s="8" t="n"/>
      <c r="O438" s="8" t="n"/>
      <c r="P438" s="8">
        <f>IF($A438="","",SUM(D438:O438))</f>
        <v/>
      </c>
      <c r="Q438" s="8">
        <f>IF(OR($A438="",$C438=""),"",$C438*$U$1)</f>
        <v/>
      </c>
      <c r="R438" s="8">
        <f>IF(Q438="","",Q438-P438)</f>
        <v/>
      </c>
    </row>
    <row r="439">
      <c r="C439" s="8" t="n"/>
      <c r="D439" s="8" t="n"/>
      <c r="E439" s="8" t="n"/>
      <c r="F439" s="8" t="n"/>
      <c r="G439" s="8" t="n"/>
      <c r="H439" s="8" t="n"/>
      <c r="I439" s="8" t="n"/>
      <c r="J439" s="8" t="n"/>
      <c r="K439" s="8" t="n"/>
      <c r="L439" s="8" t="n"/>
      <c r="M439" s="8" t="n"/>
      <c r="N439" s="8" t="n"/>
      <c r="O439" s="8" t="n"/>
      <c r="P439" s="8">
        <f>IF($A439="","",SUM(D439:O439))</f>
        <v/>
      </c>
      <c r="Q439" s="8">
        <f>IF(OR($A439="",$C439=""),"",$C439*$U$1)</f>
        <v/>
      </c>
      <c r="R439" s="8">
        <f>IF(Q439="","",Q439-P439)</f>
        <v/>
      </c>
    </row>
    <row r="440">
      <c r="C440" s="8" t="n"/>
      <c r="D440" s="8" t="n"/>
      <c r="E440" s="8" t="n"/>
      <c r="F440" s="8" t="n"/>
      <c r="G440" s="8" t="n"/>
      <c r="H440" s="8" t="n"/>
      <c r="I440" s="8" t="n"/>
      <c r="J440" s="8" t="n"/>
      <c r="K440" s="8" t="n"/>
      <c r="L440" s="8" t="n"/>
      <c r="M440" s="8" t="n"/>
      <c r="N440" s="8" t="n"/>
      <c r="O440" s="8" t="n"/>
      <c r="P440" s="8">
        <f>IF($A440="","",SUM(D440:O440))</f>
        <v/>
      </c>
      <c r="Q440" s="8">
        <f>IF(OR($A440="",$C440=""),"",$C440*$U$1)</f>
        <v/>
      </c>
      <c r="R440" s="8">
        <f>IF(Q440="","",Q440-P440)</f>
        <v/>
      </c>
    </row>
    <row r="441">
      <c r="C441" s="8" t="n"/>
      <c r="D441" s="8" t="n"/>
      <c r="E441" s="8" t="n"/>
      <c r="F441" s="8" t="n"/>
      <c r="G441" s="8" t="n"/>
      <c r="H441" s="8" t="n"/>
      <c r="I441" s="8" t="n"/>
      <c r="J441" s="8" t="n"/>
      <c r="K441" s="8" t="n"/>
      <c r="L441" s="8" t="n"/>
      <c r="M441" s="8" t="n"/>
      <c r="N441" s="8" t="n"/>
      <c r="O441" s="8" t="n"/>
      <c r="P441" s="8">
        <f>IF($A441="","",SUM(D441:O441))</f>
        <v/>
      </c>
      <c r="Q441" s="8">
        <f>IF(OR($A441="",$C441=""),"",$C441*$U$1)</f>
        <v/>
      </c>
      <c r="R441" s="8">
        <f>IF(Q441="","",Q441-P441)</f>
        <v/>
      </c>
    </row>
    <row r="442">
      <c r="C442" s="8" t="n"/>
      <c r="D442" s="8" t="n"/>
      <c r="E442" s="8" t="n"/>
      <c r="F442" s="8" t="n"/>
      <c r="G442" s="8" t="n"/>
      <c r="H442" s="8" t="n"/>
      <c r="I442" s="8" t="n"/>
      <c r="J442" s="8" t="n"/>
      <c r="K442" s="8" t="n"/>
      <c r="L442" s="8" t="n"/>
      <c r="M442" s="8" t="n"/>
      <c r="N442" s="8" t="n"/>
      <c r="O442" s="8" t="n"/>
      <c r="P442" s="8">
        <f>IF($A442="","",SUM(D442:O442))</f>
        <v/>
      </c>
      <c r="Q442" s="8">
        <f>IF(OR($A442="",$C442=""),"",$C442*$U$1)</f>
        <v/>
      </c>
      <c r="R442" s="8">
        <f>IF(Q442="","",Q442-P442)</f>
        <v/>
      </c>
    </row>
    <row r="443">
      <c r="C443" s="8" t="n"/>
      <c r="D443" s="8" t="n"/>
      <c r="E443" s="8" t="n"/>
      <c r="F443" s="8" t="n"/>
      <c r="G443" s="8" t="n"/>
      <c r="H443" s="8" t="n"/>
      <c r="I443" s="8" t="n"/>
      <c r="J443" s="8" t="n"/>
      <c r="K443" s="8" t="n"/>
      <c r="L443" s="8" t="n"/>
      <c r="M443" s="8" t="n"/>
      <c r="N443" s="8" t="n"/>
      <c r="O443" s="8" t="n"/>
      <c r="P443" s="8">
        <f>IF($A443="","",SUM(D443:O443))</f>
        <v/>
      </c>
      <c r="Q443" s="8">
        <f>IF(OR($A443="",$C443=""),"",$C443*$U$1)</f>
        <v/>
      </c>
      <c r="R443" s="8">
        <f>IF(Q443="","",Q443-P443)</f>
        <v/>
      </c>
    </row>
    <row r="444">
      <c r="C444" s="8" t="n"/>
      <c r="D444" s="8" t="n"/>
      <c r="E444" s="8" t="n"/>
      <c r="F444" s="8" t="n"/>
      <c r="G444" s="8" t="n"/>
      <c r="H444" s="8" t="n"/>
      <c r="I444" s="8" t="n"/>
      <c r="J444" s="8" t="n"/>
      <c r="K444" s="8" t="n"/>
      <c r="L444" s="8" t="n"/>
      <c r="M444" s="8" t="n"/>
      <c r="N444" s="8" t="n"/>
      <c r="O444" s="8" t="n"/>
      <c r="P444" s="8">
        <f>IF($A444="","",SUM(D444:O444))</f>
        <v/>
      </c>
      <c r="Q444" s="8">
        <f>IF(OR($A444="",$C444=""),"",$C444*$U$1)</f>
        <v/>
      </c>
      <c r="R444" s="8">
        <f>IF(Q444="","",Q444-P444)</f>
        <v/>
      </c>
    </row>
    <row r="445">
      <c r="C445" s="8" t="n"/>
      <c r="D445" s="8" t="n"/>
      <c r="E445" s="8" t="n"/>
      <c r="F445" s="8" t="n"/>
      <c r="G445" s="8" t="n"/>
      <c r="H445" s="8" t="n"/>
      <c r="I445" s="8" t="n"/>
      <c r="J445" s="8" t="n"/>
      <c r="K445" s="8" t="n"/>
      <c r="L445" s="8" t="n"/>
      <c r="M445" s="8" t="n"/>
      <c r="N445" s="8" t="n"/>
      <c r="O445" s="8" t="n"/>
      <c r="P445" s="8">
        <f>IF($A445="","",SUM(D445:O445))</f>
        <v/>
      </c>
      <c r="Q445" s="8">
        <f>IF(OR($A445="",$C445=""),"",$C445*$U$1)</f>
        <v/>
      </c>
      <c r="R445" s="8">
        <f>IF(Q445="","",Q445-P445)</f>
        <v/>
      </c>
    </row>
    <row r="446">
      <c r="C446" s="8" t="n"/>
      <c r="D446" s="8" t="n"/>
      <c r="E446" s="8" t="n"/>
      <c r="F446" s="8" t="n"/>
      <c r="G446" s="8" t="n"/>
      <c r="H446" s="8" t="n"/>
      <c r="I446" s="8" t="n"/>
      <c r="J446" s="8" t="n"/>
      <c r="K446" s="8" t="n"/>
      <c r="L446" s="8" t="n"/>
      <c r="M446" s="8" t="n"/>
      <c r="N446" s="8" t="n"/>
      <c r="O446" s="8" t="n"/>
      <c r="P446" s="8">
        <f>IF($A446="","",SUM(D446:O446))</f>
        <v/>
      </c>
      <c r="Q446" s="8">
        <f>IF(OR($A446="",$C446=""),"",$C446*$U$1)</f>
        <v/>
      </c>
      <c r="R446" s="8">
        <f>IF(Q446="","",Q446-P446)</f>
        <v/>
      </c>
    </row>
    <row r="447">
      <c r="C447" s="8" t="n"/>
      <c r="D447" s="8" t="n"/>
      <c r="E447" s="8" t="n"/>
      <c r="F447" s="8" t="n"/>
      <c r="G447" s="8" t="n"/>
      <c r="H447" s="8" t="n"/>
      <c r="I447" s="8" t="n"/>
      <c r="J447" s="8" t="n"/>
      <c r="K447" s="8" t="n"/>
      <c r="L447" s="8" t="n"/>
      <c r="M447" s="8" t="n"/>
      <c r="N447" s="8" t="n"/>
      <c r="O447" s="8" t="n"/>
      <c r="P447" s="8">
        <f>IF($A447="","",SUM(D447:O447))</f>
        <v/>
      </c>
      <c r="Q447" s="8">
        <f>IF(OR($A447="",$C447=""),"",$C447*$U$1)</f>
        <v/>
      </c>
      <c r="R447" s="8">
        <f>IF(Q447="","",Q447-P447)</f>
        <v/>
      </c>
    </row>
    <row r="448">
      <c r="C448" s="8" t="n"/>
      <c r="D448" s="8" t="n"/>
      <c r="E448" s="8" t="n"/>
      <c r="F448" s="8" t="n"/>
      <c r="G448" s="8" t="n"/>
      <c r="H448" s="8" t="n"/>
      <c r="I448" s="8" t="n"/>
      <c r="J448" s="8" t="n"/>
      <c r="K448" s="8" t="n"/>
      <c r="L448" s="8" t="n"/>
      <c r="M448" s="8" t="n"/>
      <c r="N448" s="8" t="n"/>
      <c r="O448" s="8" t="n"/>
      <c r="P448" s="8">
        <f>IF($A448="","",SUM(D448:O448))</f>
        <v/>
      </c>
      <c r="Q448" s="8">
        <f>IF(OR($A448="",$C448=""),"",$C448*$U$1)</f>
        <v/>
      </c>
      <c r="R448" s="8">
        <f>IF(Q448="","",Q448-P448)</f>
        <v/>
      </c>
    </row>
    <row r="449">
      <c r="C449" s="8" t="n"/>
      <c r="D449" s="8" t="n"/>
      <c r="E449" s="8" t="n"/>
      <c r="F449" s="8" t="n"/>
      <c r="G449" s="8" t="n"/>
      <c r="H449" s="8" t="n"/>
      <c r="I449" s="8" t="n"/>
      <c r="J449" s="8" t="n"/>
      <c r="K449" s="8" t="n"/>
      <c r="L449" s="8" t="n"/>
      <c r="M449" s="8" t="n"/>
      <c r="N449" s="8" t="n"/>
      <c r="O449" s="8" t="n"/>
      <c r="P449" s="8">
        <f>IF($A449="","",SUM(D449:O449))</f>
        <v/>
      </c>
      <c r="Q449" s="8">
        <f>IF(OR($A449="",$C449=""),"",$C449*$U$1)</f>
        <v/>
      </c>
      <c r="R449" s="8">
        <f>IF(Q449="","",Q449-P449)</f>
        <v/>
      </c>
    </row>
    <row r="450">
      <c r="C450" s="8" t="n"/>
      <c r="D450" s="8" t="n"/>
      <c r="E450" s="8" t="n"/>
      <c r="F450" s="8" t="n"/>
      <c r="G450" s="8" t="n"/>
      <c r="H450" s="8" t="n"/>
      <c r="I450" s="8" t="n"/>
      <c r="J450" s="8" t="n"/>
      <c r="K450" s="8" t="n"/>
      <c r="L450" s="8" t="n"/>
      <c r="M450" s="8" t="n"/>
      <c r="N450" s="8" t="n"/>
      <c r="O450" s="8" t="n"/>
      <c r="P450" s="8">
        <f>IF($A450="","",SUM(D450:O450))</f>
        <v/>
      </c>
      <c r="Q450" s="8">
        <f>IF(OR($A450="",$C450=""),"",$C450*$U$1)</f>
        <v/>
      </c>
      <c r="R450" s="8">
        <f>IF(Q450="","",Q450-P450)</f>
        <v/>
      </c>
    </row>
    <row r="451">
      <c r="C451" s="8" t="n"/>
      <c r="D451" s="8" t="n"/>
      <c r="E451" s="8" t="n"/>
      <c r="F451" s="8" t="n"/>
      <c r="G451" s="8" t="n"/>
      <c r="H451" s="8" t="n"/>
      <c r="I451" s="8" t="n"/>
      <c r="J451" s="8" t="n"/>
      <c r="K451" s="8" t="n"/>
      <c r="L451" s="8" t="n"/>
      <c r="M451" s="8" t="n"/>
      <c r="N451" s="8" t="n"/>
      <c r="O451" s="8" t="n"/>
      <c r="P451" s="8">
        <f>IF($A451="","",SUM(D451:O451))</f>
        <v/>
      </c>
      <c r="Q451" s="8">
        <f>IF(OR($A451="",$C451=""),"",$C451*$U$1)</f>
        <v/>
      </c>
      <c r="R451" s="8">
        <f>IF(Q451="","",Q451-P451)</f>
        <v/>
      </c>
    </row>
    <row r="452">
      <c r="C452" s="8" t="n"/>
      <c r="D452" s="8" t="n"/>
      <c r="E452" s="8" t="n"/>
      <c r="F452" s="8" t="n"/>
      <c r="G452" s="8" t="n"/>
      <c r="H452" s="8" t="n"/>
      <c r="I452" s="8" t="n"/>
      <c r="J452" s="8" t="n"/>
      <c r="K452" s="8" t="n"/>
      <c r="L452" s="8" t="n"/>
      <c r="M452" s="8" t="n"/>
      <c r="N452" s="8" t="n"/>
      <c r="O452" s="8" t="n"/>
      <c r="P452" s="8">
        <f>IF($A452="","",SUM(D452:O452))</f>
        <v/>
      </c>
      <c r="Q452" s="8">
        <f>IF(OR($A452="",$C452=""),"",$C452*$U$1)</f>
        <v/>
      </c>
      <c r="R452" s="8">
        <f>IF(Q452="","",Q452-P452)</f>
        <v/>
      </c>
    </row>
    <row r="453">
      <c r="C453" s="8" t="n"/>
      <c r="D453" s="8" t="n"/>
      <c r="E453" s="8" t="n"/>
      <c r="F453" s="8" t="n"/>
      <c r="G453" s="8" t="n"/>
      <c r="H453" s="8" t="n"/>
      <c r="I453" s="8" t="n"/>
      <c r="J453" s="8" t="n"/>
      <c r="K453" s="8" t="n"/>
      <c r="L453" s="8" t="n"/>
      <c r="M453" s="8" t="n"/>
      <c r="N453" s="8" t="n"/>
      <c r="O453" s="8" t="n"/>
      <c r="P453" s="8">
        <f>IF($A453="","",SUM(D453:O453))</f>
        <v/>
      </c>
      <c r="Q453" s="8">
        <f>IF(OR($A453="",$C453=""),"",$C453*$U$1)</f>
        <v/>
      </c>
      <c r="R453" s="8">
        <f>IF(Q453="","",Q453-P453)</f>
        <v/>
      </c>
    </row>
    <row r="454">
      <c r="C454" s="8" t="n"/>
      <c r="D454" s="8" t="n"/>
      <c r="E454" s="8" t="n"/>
      <c r="F454" s="8" t="n"/>
      <c r="G454" s="8" t="n"/>
      <c r="H454" s="8" t="n"/>
      <c r="I454" s="8" t="n"/>
      <c r="J454" s="8" t="n"/>
      <c r="K454" s="8" t="n"/>
      <c r="L454" s="8" t="n"/>
      <c r="M454" s="8" t="n"/>
      <c r="N454" s="8" t="n"/>
      <c r="O454" s="8" t="n"/>
      <c r="P454" s="8">
        <f>IF($A454="","",SUM(D454:O454))</f>
        <v/>
      </c>
      <c r="Q454" s="8">
        <f>IF(OR($A454="",$C454=""),"",$C454*$U$1)</f>
        <v/>
      </c>
      <c r="R454" s="8">
        <f>IF(Q454="","",Q454-P454)</f>
        <v/>
      </c>
    </row>
    <row r="455">
      <c r="C455" s="8" t="n"/>
      <c r="D455" s="8" t="n"/>
      <c r="E455" s="8" t="n"/>
      <c r="F455" s="8" t="n"/>
      <c r="G455" s="8" t="n"/>
      <c r="H455" s="8" t="n"/>
      <c r="I455" s="8" t="n"/>
      <c r="J455" s="8" t="n"/>
      <c r="K455" s="8" t="n"/>
      <c r="L455" s="8" t="n"/>
      <c r="M455" s="8" t="n"/>
      <c r="N455" s="8" t="n"/>
      <c r="O455" s="8" t="n"/>
      <c r="P455" s="8">
        <f>IF($A455="","",SUM(D455:O455))</f>
        <v/>
      </c>
      <c r="Q455" s="8">
        <f>IF(OR($A455="",$C455=""),"",$C455*$U$1)</f>
        <v/>
      </c>
      <c r="R455" s="8">
        <f>IF(Q455="","",Q455-P455)</f>
        <v/>
      </c>
    </row>
    <row r="456">
      <c r="C456" s="8" t="n"/>
      <c r="D456" s="8" t="n"/>
      <c r="E456" s="8" t="n"/>
      <c r="F456" s="8" t="n"/>
      <c r="G456" s="8" t="n"/>
      <c r="H456" s="8" t="n"/>
      <c r="I456" s="8" t="n"/>
      <c r="J456" s="8" t="n"/>
      <c r="K456" s="8" t="n"/>
      <c r="L456" s="8" t="n"/>
      <c r="M456" s="8" t="n"/>
      <c r="N456" s="8" t="n"/>
      <c r="O456" s="8" t="n"/>
      <c r="P456" s="8">
        <f>IF($A456="","",SUM(D456:O456))</f>
        <v/>
      </c>
      <c r="Q456" s="8">
        <f>IF(OR($A456="",$C456=""),"",$C456*$U$1)</f>
        <v/>
      </c>
      <c r="R456" s="8">
        <f>IF(Q456="","",Q456-P456)</f>
        <v/>
      </c>
    </row>
    <row r="457">
      <c r="C457" s="8" t="n"/>
      <c r="D457" s="8" t="n"/>
      <c r="E457" s="8" t="n"/>
      <c r="F457" s="8" t="n"/>
      <c r="G457" s="8" t="n"/>
      <c r="H457" s="8" t="n"/>
      <c r="I457" s="8" t="n"/>
      <c r="J457" s="8" t="n"/>
      <c r="K457" s="8" t="n"/>
      <c r="L457" s="8" t="n"/>
      <c r="M457" s="8" t="n"/>
      <c r="N457" s="8" t="n"/>
      <c r="O457" s="8" t="n"/>
      <c r="P457" s="8">
        <f>IF($A457="","",SUM(D457:O457))</f>
        <v/>
      </c>
      <c r="Q457" s="8">
        <f>IF(OR($A457="",$C457=""),"",$C457*$U$1)</f>
        <v/>
      </c>
      <c r="R457" s="8">
        <f>IF(Q457="","",Q457-P457)</f>
        <v/>
      </c>
    </row>
    <row r="458">
      <c r="C458" s="8" t="n"/>
      <c r="D458" s="8" t="n"/>
      <c r="E458" s="8" t="n"/>
      <c r="F458" s="8" t="n"/>
      <c r="G458" s="8" t="n"/>
      <c r="H458" s="8" t="n"/>
      <c r="I458" s="8" t="n"/>
      <c r="J458" s="8" t="n"/>
      <c r="K458" s="8" t="n"/>
      <c r="L458" s="8" t="n"/>
      <c r="M458" s="8" t="n"/>
      <c r="N458" s="8" t="n"/>
      <c r="O458" s="8" t="n"/>
      <c r="P458" s="8">
        <f>IF($A458="","",SUM(D458:O458))</f>
        <v/>
      </c>
      <c r="Q458" s="8">
        <f>IF(OR($A458="",$C458=""),"",$C458*$U$1)</f>
        <v/>
      </c>
      <c r="R458" s="8">
        <f>IF(Q458="","",Q458-P458)</f>
        <v/>
      </c>
    </row>
    <row r="459">
      <c r="C459" s="8" t="n"/>
      <c r="D459" s="8" t="n"/>
      <c r="E459" s="8" t="n"/>
      <c r="F459" s="8" t="n"/>
      <c r="G459" s="8" t="n"/>
      <c r="H459" s="8" t="n"/>
      <c r="I459" s="8" t="n"/>
      <c r="J459" s="8" t="n"/>
      <c r="K459" s="8" t="n"/>
      <c r="L459" s="8" t="n"/>
      <c r="M459" s="8" t="n"/>
      <c r="N459" s="8" t="n"/>
      <c r="O459" s="8" t="n"/>
      <c r="P459" s="8">
        <f>IF($A459="","",SUM(D459:O459))</f>
        <v/>
      </c>
      <c r="Q459" s="8">
        <f>IF(OR($A459="",$C459=""),"",$C459*$U$1)</f>
        <v/>
      </c>
      <c r="R459" s="8">
        <f>IF(Q459="","",Q459-P459)</f>
        <v/>
      </c>
    </row>
    <row r="460">
      <c r="C460" s="8" t="n"/>
      <c r="D460" s="8" t="n"/>
      <c r="E460" s="8" t="n"/>
      <c r="F460" s="8" t="n"/>
      <c r="G460" s="8" t="n"/>
      <c r="H460" s="8" t="n"/>
      <c r="I460" s="8" t="n"/>
      <c r="J460" s="8" t="n"/>
      <c r="K460" s="8" t="n"/>
      <c r="L460" s="8" t="n"/>
      <c r="M460" s="8" t="n"/>
      <c r="N460" s="8" t="n"/>
      <c r="O460" s="8" t="n"/>
      <c r="P460" s="8">
        <f>IF($A460="","",SUM(D460:O460))</f>
        <v/>
      </c>
      <c r="Q460" s="8">
        <f>IF(OR($A460="",$C460=""),"",$C460*$U$1)</f>
        <v/>
      </c>
      <c r="R460" s="8">
        <f>IF(Q460="","",Q460-P460)</f>
        <v/>
      </c>
    </row>
    <row r="461">
      <c r="C461" s="8" t="n"/>
      <c r="D461" s="8" t="n"/>
      <c r="E461" s="8" t="n"/>
      <c r="F461" s="8" t="n"/>
      <c r="G461" s="8" t="n"/>
      <c r="H461" s="8" t="n"/>
      <c r="I461" s="8" t="n"/>
      <c r="J461" s="8" t="n"/>
      <c r="K461" s="8" t="n"/>
      <c r="L461" s="8" t="n"/>
      <c r="M461" s="8" t="n"/>
      <c r="N461" s="8" t="n"/>
      <c r="O461" s="8" t="n"/>
      <c r="P461" s="8">
        <f>IF($A461="","",SUM(D461:O461))</f>
        <v/>
      </c>
      <c r="Q461" s="8">
        <f>IF(OR($A461="",$C461=""),"",$C461*$U$1)</f>
        <v/>
      </c>
      <c r="R461" s="8">
        <f>IF(Q461="","",Q461-P461)</f>
        <v/>
      </c>
    </row>
    <row r="462">
      <c r="C462" s="8" t="n"/>
      <c r="D462" s="8" t="n"/>
      <c r="E462" s="8" t="n"/>
      <c r="F462" s="8" t="n"/>
      <c r="G462" s="8" t="n"/>
      <c r="H462" s="8" t="n"/>
      <c r="I462" s="8" t="n"/>
      <c r="J462" s="8" t="n"/>
      <c r="K462" s="8" t="n"/>
      <c r="L462" s="8" t="n"/>
      <c r="M462" s="8" t="n"/>
      <c r="N462" s="8" t="n"/>
      <c r="O462" s="8" t="n"/>
      <c r="P462" s="8">
        <f>IF($A462="","",SUM(D462:O462))</f>
        <v/>
      </c>
      <c r="Q462" s="8">
        <f>IF(OR($A462="",$C462=""),"",$C462*$U$1)</f>
        <v/>
      </c>
      <c r="R462" s="8">
        <f>IF(Q462="","",Q462-P462)</f>
        <v/>
      </c>
    </row>
    <row r="463">
      <c r="C463" s="8" t="n"/>
      <c r="D463" s="8" t="n"/>
      <c r="E463" s="8" t="n"/>
      <c r="F463" s="8" t="n"/>
      <c r="G463" s="8" t="n"/>
      <c r="H463" s="8" t="n"/>
      <c r="I463" s="8" t="n"/>
      <c r="J463" s="8" t="n"/>
      <c r="K463" s="8" t="n"/>
      <c r="L463" s="8" t="n"/>
      <c r="M463" s="8" t="n"/>
      <c r="N463" s="8" t="n"/>
      <c r="O463" s="8" t="n"/>
      <c r="P463" s="8">
        <f>IF($A463="","",SUM(D463:O463))</f>
        <v/>
      </c>
      <c r="Q463" s="8">
        <f>IF(OR($A463="",$C463=""),"",$C463*$U$1)</f>
        <v/>
      </c>
      <c r="R463" s="8">
        <f>IF(Q463="","",Q463-P463)</f>
        <v/>
      </c>
    </row>
    <row r="464">
      <c r="C464" s="8" t="n"/>
      <c r="D464" s="8" t="n"/>
      <c r="E464" s="8" t="n"/>
      <c r="F464" s="8" t="n"/>
      <c r="G464" s="8" t="n"/>
      <c r="H464" s="8" t="n"/>
      <c r="I464" s="8" t="n"/>
      <c r="J464" s="8" t="n"/>
      <c r="K464" s="8" t="n"/>
      <c r="L464" s="8" t="n"/>
      <c r="M464" s="8" t="n"/>
      <c r="N464" s="8" t="n"/>
      <c r="O464" s="8" t="n"/>
      <c r="P464" s="8">
        <f>IF($A464="","",SUM(D464:O464))</f>
        <v/>
      </c>
      <c r="Q464" s="8">
        <f>IF(OR($A464="",$C464=""),"",$C464*$U$1)</f>
        <v/>
      </c>
      <c r="R464" s="8">
        <f>IF(Q464="","",Q464-P464)</f>
        <v/>
      </c>
    </row>
    <row r="465">
      <c r="C465" s="8" t="n"/>
      <c r="D465" s="8" t="n"/>
      <c r="E465" s="8" t="n"/>
      <c r="F465" s="8" t="n"/>
      <c r="G465" s="8" t="n"/>
      <c r="H465" s="8" t="n"/>
      <c r="I465" s="8" t="n"/>
      <c r="J465" s="8" t="n"/>
      <c r="K465" s="8" t="n"/>
      <c r="L465" s="8" t="n"/>
      <c r="M465" s="8" t="n"/>
      <c r="N465" s="8" t="n"/>
      <c r="O465" s="8" t="n"/>
      <c r="P465" s="8">
        <f>IF($A465="","",SUM(D465:O465))</f>
        <v/>
      </c>
      <c r="Q465" s="8">
        <f>IF(OR($A465="",$C465=""),"",$C465*$U$1)</f>
        <v/>
      </c>
      <c r="R465" s="8">
        <f>IF(Q465="","",Q465-P465)</f>
        <v/>
      </c>
    </row>
    <row r="466">
      <c r="C466" s="8" t="n"/>
      <c r="D466" s="8" t="n"/>
      <c r="E466" s="8" t="n"/>
      <c r="F466" s="8" t="n"/>
      <c r="G466" s="8" t="n"/>
      <c r="H466" s="8" t="n"/>
      <c r="I466" s="8" t="n"/>
      <c r="J466" s="8" t="n"/>
      <c r="K466" s="8" t="n"/>
      <c r="L466" s="8" t="n"/>
      <c r="M466" s="8" t="n"/>
      <c r="N466" s="8" t="n"/>
      <c r="O466" s="8" t="n"/>
      <c r="P466" s="8">
        <f>IF($A466="","",SUM(D466:O466))</f>
        <v/>
      </c>
      <c r="Q466" s="8">
        <f>IF(OR($A466="",$C466=""),"",$C466*$U$1)</f>
        <v/>
      </c>
      <c r="R466" s="8">
        <f>IF(Q466="","",Q466-P466)</f>
        <v/>
      </c>
    </row>
    <row r="467">
      <c r="C467" s="8" t="n"/>
      <c r="D467" s="8" t="n"/>
      <c r="E467" s="8" t="n"/>
      <c r="F467" s="8" t="n"/>
      <c r="G467" s="8" t="n"/>
      <c r="H467" s="8" t="n"/>
      <c r="I467" s="8" t="n"/>
      <c r="J467" s="8" t="n"/>
      <c r="K467" s="8" t="n"/>
      <c r="L467" s="8" t="n"/>
      <c r="M467" s="8" t="n"/>
      <c r="N467" s="8" t="n"/>
      <c r="O467" s="8" t="n"/>
      <c r="P467" s="8">
        <f>IF($A467="","",SUM(D467:O467))</f>
        <v/>
      </c>
      <c r="Q467" s="8">
        <f>IF(OR($A467="",$C467=""),"",$C467*$U$1)</f>
        <v/>
      </c>
      <c r="R467" s="8">
        <f>IF(Q467="","",Q467-P467)</f>
        <v/>
      </c>
    </row>
    <row r="468">
      <c r="C468" s="8" t="n"/>
      <c r="D468" s="8" t="n"/>
      <c r="E468" s="8" t="n"/>
      <c r="F468" s="8" t="n"/>
      <c r="G468" s="8" t="n"/>
      <c r="H468" s="8" t="n"/>
      <c r="I468" s="8" t="n"/>
      <c r="J468" s="8" t="n"/>
      <c r="K468" s="8" t="n"/>
      <c r="L468" s="8" t="n"/>
      <c r="M468" s="8" t="n"/>
      <c r="N468" s="8" t="n"/>
      <c r="O468" s="8" t="n"/>
      <c r="P468" s="8">
        <f>IF($A468="","",SUM(D468:O468))</f>
        <v/>
      </c>
      <c r="Q468" s="8">
        <f>IF(OR($A468="",$C468=""),"",$C468*$U$1)</f>
        <v/>
      </c>
      <c r="R468" s="8">
        <f>IF(Q468="","",Q468-P468)</f>
        <v/>
      </c>
    </row>
    <row r="469">
      <c r="C469" s="8" t="n"/>
      <c r="D469" s="8" t="n"/>
      <c r="E469" s="8" t="n"/>
      <c r="F469" s="8" t="n"/>
      <c r="G469" s="8" t="n"/>
      <c r="H469" s="8" t="n"/>
      <c r="I469" s="8" t="n"/>
      <c r="J469" s="8" t="n"/>
      <c r="K469" s="8" t="n"/>
      <c r="L469" s="8" t="n"/>
      <c r="M469" s="8" t="n"/>
      <c r="N469" s="8" t="n"/>
      <c r="O469" s="8" t="n"/>
      <c r="P469" s="8">
        <f>IF($A469="","",SUM(D469:O469))</f>
        <v/>
      </c>
      <c r="Q469" s="8">
        <f>IF(OR($A469="",$C469=""),"",$C469*$U$1)</f>
        <v/>
      </c>
      <c r="R469" s="8">
        <f>IF(Q469="","",Q469-P469)</f>
        <v/>
      </c>
    </row>
    <row r="470">
      <c r="C470" s="8" t="n"/>
      <c r="D470" s="8" t="n"/>
      <c r="E470" s="8" t="n"/>
      <c r="F470" s="8" t="n"/>
      <c r="G470" s="8" t="n"/>
      <c r="H470" s="8" t="n"/>
      <c r="I470" s="8" t="n"/>
      <c r="J470" s="8" t="n"/>
      <c r="K470" s="8" t="n"/>
      <c r="L470" s="8" t="n"/>
      <c r="M470" s="8" t="n"/>
      <c r="N470" s="8" t="n"/>
      <c r="O470" s="8" t="n"/>
      <c r="P470" s="8">
        <f>IF($A470="","",SUM(D470:O470))</f>
        <v/>
      </c>
      <c r="Q470" s="8">
        <f>IF(OR($A470="",$C470=""),"",$C470*$U$1)</f>
        <v/>
      </c>
      <c r="R470" s="8">
        <f>IF(Q470="","",Q470-P470)</f>
        <v/>
      </c>
    </row>
    <row r="471">
      <c r="C471" s="8" t="n"/>
      <c r="D471" s="8" t="n"/>
      <c r="E471" s="8" t="n"/>
      <c r="F471" s="8" t="n"/>
      <c r="G471" s="8" t="n"/>
      <c r="H471" s="8" t="n"/>
      <c r="I471" s="8" t="n"/>
      <c r="J471" s="8" t="n"/>
      <c r="K471" s="8" t="n"/>
      <c r="L471" s="8" t="n"/>
      <c r="M471" s="8" t="n"/>
      <c r="N471" s="8" t="n"/>
      <c r="O471" s="8" t="n"/>
      <c r="P471" s="8">
        <f>IF($A471="","",SUM(D471:O471))</f>
        <v/>
      </c>
      <c r="Q471" s="8">
        <f>IF(OR($A471="",$C471=""),"",$C471*$U$1)</f>
        <v/>
      </c>
      <c r="R471" s="8">
        <f>IF(Q471="","",Q471-P471)</f>
        <v/>
      </c>
    </row>
    <row r="472">
      <c r="C472" s="8" t="n"/>
      <c r="D472" s="8" t="n"/>
      <c r="E472" s="8" t="n"/>
      <c r="F472" s="8" t="n"/>
      <c r="G472" s="8" t="n"/>
      <c r="H472" s="8" t="n"/>
      <c r="I472" s="8" t="n"/>
      <c r="J472" s="8" t="n"/>
      <c r="K472" s="8" t="n"/>
      <c r="L472" s="8" t="n"/>
      <c r="M472" s="8" t="n"/>
      <c r="N472" s="8" t="n"/>
      <c r="O472" s="8" t="n"/>
      <c r="P472" s="8">
        <f>IF($A472="","",SUM(D472:O472))</f>
        <v/>
      </c>
      <c r="Q472" s="8">
        <f>IF(OR($A472="",$C472=""),"",$C472*$U$1)</f>
        <v/>
      </c>
      <c r="R472" s="8">
        <f>IF(Q472="","",Q472-P472)</f>
        <v/>
      </c>
    </row>
    <row r="473">
      <c r="C473" s="8" t="n"/>
      <c r="D473" s="8" t="n"/>
      <c r="E473" s="8" t="n"/>
      <c r="F473" s="8" t="n"/>
      <c r="G473" s="8" t="n"/>
      <c r="H473" s="8" t="n"/>
      <c r="I473" s="8" t="n"/>
      <c r="J473" s="8" t="n"/>
      <c r="K473" s="8" t="n"/>
      <c r="L473" s="8" t="n"/>
      <c r="M473" s="8" t="n"/>
      <c r="N473" s="8" t="n"/>
      <c r="O473" s="8" t="n"/>
      <c r="P473" s="8">
        <f>IF($A473="","",SUM(D473:O473))</f>
        <v/>
      </c>
      <c r="Q473" s="8">
        <f>IF(OR($A473="",$C473=""),"",$C473*$U$1)</f>
        <v/>
      </c>
      <c r="R473" s="8">
        <f>IF(Q473="","",Q473-P473)</f>
        <v/>
      </c>
    </row>
    <row r="474">
      <c r="C474" s="8" t="n"/>
      <c r="D474" s="8" t="n"/>
      <c r="E474" s="8" t="n"/>
      <c r="F474" s="8" t="n"/>
      <c r="G474" s="8" t="n"/>
      <c r="H474" s="8" t="n"/>
      <c r="I474" s="8" t="n"/>
      <c r="J474" s="8" t="n"/>
      <c r="K474" s="8" t="n"/>
      <c r="L474" s="8" t="n"/>
      <c r="M474" s="8" t="n"/>
      <c r="N474" s="8" t="n"/>
      <c r="O474" s="8" t="n"/>
      <c r="P474" s="8">
        <f>IF($A474="","",SUM(D474:O474))</f>
        <v/>
      </c>
      <c r="Q474" s="8">
        <f>IF(OR($A474="",$C474=""),"",$C474*$U$1)</f>
        <v/>
      </c>
      <c r="R474" s="8">
        <f>IF(Q474="","",Q474-P474)</f>
        <v/>
      </c>
    </row>
    <row r="475">
      <c r="C475" s="8" t="n"/>
      <c r="D475" s="8" t="n"/>
      <c r="E475" s="8" t="n"/>
      <c r="F475" s="8" t="n"/>
      <c r="G475" s="8" t="n"/>
      <c r="H475" s="8" t="n"/>
      <c r="I475" s="8" t="n"/>
      <c r="J475" s="8" t="n"/>
      <c r="K475" s="8" t="n"/>
      <c r="L475" s="8" t="n"/>
      <c r="M475" s="8" t="n"/>
      <c r="N475" s="8" t="n"/>
      <c r="O475" s="8" t="n"/>
      <c r="P475" s="8">
        <f>IF($A475="","",SUM(D475:O475))</f>
        <v/>
      </c>
      <c r="Q475" s="8">
        <f>IF(OR($A475="",$C475=""),"",$C475*$U$1)</f>
        <v/>
      </c>
      <c r="R475" s="8">
        <f>IF(Q475="","",Q475-P475)</f>
        <v/>
      </c>
    </row>
    <row r="476">
      <c r="C476" s="8" t="n"/>
      <c r="D476" s="8" t="n"/>
      <c r="E476" s="8" t="n"/>
      <c r="F476" s="8" t="n"/>
      <c r="G476" s="8" t="n"/>
      <c r="H476" s="8" t="n"/>
      <c r="I476" s="8" t="n"/>
      <c r="J476" s="8" t="n"/>
      <c r="K476" s="8" t="n"/>
      <c r="L476" s="8" t="n"/>
      <c r="M476" s="8" t="n"/>
      <c r="N476" s="8" t="n"/>
      <c r="O476" s="8" t="n"/>
      <c r="P476" s="8">
        <f>IF($A476="","",SUM(D476:O476))</f>
        <v/>
      </c>
      <c r="Q476" s="8">
        <f>IF(OR($A476="",$C476=""),"",$C476*$U$1)</f>
        <v/>
      </c>
      <c r="R476" s="8">
        <f>IF(Q476="","",Q476-P476)</f>
        <v/>
      </c>
    </row>
    <row r="477">
      <c r="C477" s="8" t="n"/>
      <c r="D477" s="8" t="n"/>
      <c r="E477" s="8" t="n"/>
      <c r="F477" s="8" t="n"/>
      <c r="G477" s="8" t="n"/>
      <c r="H477" s="8" t="n"/>
      <c r="I477" s="8" t="n"/>
      <c r="J477" s="8" t="n"/>
      <c r="K477" s="8" t="n"/>
      <c r="L477" s="8" t="n"/>
      <c r="M477" s="8" t="n"/>
      <c r="N477" s="8" t="n"/>
      <c r="O477" s="8" t="n"/>
      <c r="P477" s="8">
        <f>IF($A477="","",SUM(D477:O477))</f>
        <v/>
      </c>
      <c r="Q477" s="8">
        <f>IF(OR($A477="",$C477=""),"",$C477*$U$1)</f>
        <v/>
      </c>
      <c r="R477" s="8">
        <f>IF(Q477="","",Q477-P477)</f>
        <v/>
      </c>
    </row>
    <row r="478">
      <c r="C478" s="8" t="n"/>
      <c r="D478" s="8" t="n"/>
      <c r="E478" s="8" t="n"/>
      <c r="F478" s="8" t="n"/>
      <c r="G478" s="8" t="n"/>
      <c r="H478" s="8" t="n"/>
      <c r="I478" s="8" t="n"/>
      <c r="J478" s="8" t="n"/>
      <c r="K478" s="8" t="n"/>
      <c r="L478" s="8" t="n"/>
      <c r="M478" s="8" t="n"/>
      <c r="N478" s="8" t="n"/>
      <c r="O478" s="8" t="n"/>
      <c r="P478" s="8">
        <f>IF($A478="","",SUM(D478:O478))</f>
        <v/>
      </c>
      <c r="Q478" s="8">
        <f>IF(OR($A478="",$C478=""),"",$C478*$U$1)</f>
        <v/>
      </c>
      <c r="R478" s="8">
        <f>IF(Q478="","",Q478-P478)</f>
        <v/>
      </c>
    </row>
    <row r="479">
      <c r="C479" s="8" t="n"/>
      <c r="D479" s="8" t="n"/>
      <c r="E479" s="8" t="n"/>
      <c r="F479" s="8" t="n"/>
      <c r="G479" s="8" t="n"/>
      <c r="H479" s="8" t="n"/>
      <c r="I479" s="8" t="n"/>
      <c r="J479" s="8" t="n"/>
      <c r="K479" s="8" t="n"/>
      <c r="L479" s="8" t="n"/>
      <c r="M479" s="8" t="n"/>
      <c r="N479" s="8" t="n"/>
      <c r="O479" s="8" t="n"/>
      <c r="P479" s="8">
        <f>IF($A479="","",SUM(D479:O479))</f>
        <v/>
      </c>
      <c r="Q479" s="8">
        <f>IF(OR($A479="",$C479=""),"",$C479*$U$1)</f>
        <v/>
      </c>
      <c r="R479" s="8">
        <f>IF(Q479="","",Q479-P479)</f>
        <v/>
      </c>
    </row>
    <row r="480">
      <c r="C480" s="8" t="n"/>
      <c r="D480" s="8" t="n"/>
      <c r="E480" s="8" t="n"/>
      <c r="F480" s="8" t="n"/>
      <c r="G480" s="8" t="n"/>
      <c r="H480" s="8" t="n"/>
      <c r="I480" s="8" t="n"/>
      <c r="J480" s="8" t="n"/>
      <c r="K480" s="8" t="n"/>
      <c r="L480" s="8" t="n"/>
      <c r="M480" s="8" t="n"/>
      <c r="N480" s="8" t="n"/>
      <c r="O480" s="8" t="n"/>
      <c r="P480" s="8">
        <f>IF($A480="","",SUM(D480:O480))</f>
        <v/>
      </c>
      <c r="Q480" s="8">
        <f>IF(OR($A480="",$C480=""),"",$C480*$U$1)</f>
        <v/>
      </c>
      <c r="R480" s="8">
        <f>IF(Q480="","",Q480-P480)</f>
        <v/>
      </c>
    </row>
    <row r="481">
      <c r="C481" s="8" t="n"/>
      <c r="D481" s="8" t="n"/>
      <c r="E481" s="8" t="n"/>
      <c r="F481" s="8" t="n"/>
      <c r="G481" s="8" t="n"/>
      <c r="H481" s="8" t="n"/>
      <c r="I481" s="8" t="n"/>
      <c r="J481" s="8" t="n"/>
      <c r="K481" s="8" t="n"/>
      <c r="L481" s="8" t="n"/>
      <c r="M481" s="8" t="n"/>
      <c r="N481" s="8" t="n"/>
      <c r="O481" s="8" t="n"/>
      <c r="P481" s="8">
        <f>IF($A481="","",SUM(D481:O481))</f>
        <v/>
      </c>
      <c r="Q481" s="8">
        <f>IF(OR($A481="",$C481=""),"",$C481*$U$1)</f>
        <v/>
      </c>
      <c r="R481" s="8">
        <f>IF(Q481="","",Q481-P481)</f>
        <v/>
      </c>
    </row>
    <row r="482">
      <c r="C482" s="8" t="n"/>
      <c r="D482" s="8" t="n"/>
      <c r="E482" s="8" t="n"/>
      <c r="F482" s="8" t="n"/>
      <c r="G482" s="8" t="n"/>
      <c r="H482" s="8" t="n"/>
      <c r="I482" s="8" t="n"/>
      <c r="J482" s="8" t="n"/>
      <c r="K482" s="8" t="n"/>
      <c r="L482" s="8" t="n"/>
      <c r="M482" s="8" t="n"/>
      <c r="N482" s="8" t="n"/>
      <c r="O482" s="8" t="n"/>
      <c r="P482" s="8">
        <f>IF($A482="","",SUM(D482:O482))</f>
        <v/>
      </c>
      <c r="Q482" s="8">
        <f>IF(OR($A482="",$C482=""),"",$C482*$U$1)</f>
        <v/>
      </c>
      <c r="R482" s="8">
        <f>IF(Q482="","",Q482-P482)</f>
        <v/>
      </c>
    </row>
    <row r="483">
      <c r="C483" s="8" t="n"/>
      <c r="D483" s="8" t="n"/>
      <c r="E483" s="8" t="n"/>
      <c r="F483" s="8" t="n"/>
      <c r="G483" s="8" t="n"/>
      <c r="H483" s="8" t="n"/>
      <c r="I483" s="8" t="n"/>
      <c r="J483" s="8" t="n"/>
      <c r="K483" s="8" t="n"/>
      <c r="L483" s="8" t="n"/>
      <c r="M483" s="8" t="n"/>
      <c r="N483" s="8" t="n"/>
      <c r="O483" s="8" t="n"/>
      <c r="P483" s="8">
        <f>IF($A483="","",SUM(D483:O483))</f>
        <v/>
      </c>
      <c r="Q483" s="8">
        <f>IF(OR($A483="",$C483=""),"",$C483*$U$1)</f>
        <v/>
      </c>
      <c r="R483" s="8">
        <f>IF(Q483="","",Q483-P483)</f>
        <v/>
      </c>
    </row>
    <row r="484">
      <c r="C484" s="8" t="n"/>
      <c r="D484" s="8" t="n"/>
      <c r="E484" s="8" t="n"/>
      <c r="F484" s="8" t="n"/>
      <c r="G484" s="8" t="n"/>
      <c r="H484" s="8" t="n"/>
      <c r="I484" s="8" t="n"/>
      <c r="J484" s="8" t="n"/>
      <c r="K484" s="8" t="n"/>
      <c r="L484" s="8" t="n"/>
      <c r="M484" s="8" t="n"/>
      <c r="N484" s="8" t="n"/>
      <c r="O484" s="8" t="n"/>
      <c r="P484" s="8">
        <f>IF($A484="","",SUM(D484:O484))</f>
        <v/>
      </c>
      <c r="Q484" s="8">
        <f>IF(OR($A484="",$C484=""),"",$C484*$U$1)</f>
        <v/>
      </c>
      <c r="R484" s="8">
        <f>IF(Q484="","",Q484-P484)</f>
        <v/>
      </c>
    </row>
    <row r="485">
      <c r="C485" s="8" t="n"/>
      <c r="D485" s="8" t="n"/>
      <c r="E485" s="8" t="n"/>
      <c r="F485" s="8" t="n"/>
      <c r="G485" s="8" t="n"/>
      <c r="H485" s="8" t="n"/>
      <c r="I485" s="8" t="n"/>
      <c r="J485" s="8" t="n"/>
      <c r="K485" s="8" t="n"/>
      <c r="L485" s="8" t="n"/>
      <c r="M485" s="8" t="n"/>
      <c r="N485" s="8" t="n"/>
      <c r="O485" s="8" t="n"/>
      <c r="P485" s="8">
        <f>IF($A485="","",SUM(D485:O485))</f>
        <v/>
      </c>
      <c r="Q485" s="8">
        <f>IF(OR($A485="",$C485=""),"",$C485*$U$1)</f>
        <v/>
      </c>
      <c r="R485" s="8">
        <f>IF(Q485="","",Q485-P485)</f>
        <v/>
      </c>
    </row>
    <row r="486">
      <c r="C486" s="8" t="n"/>
      <c r="D486" s="8" t="n"/>
      <c r="E486" s="8" t="n"/>
      <c r="F486" s="8" t="n"/>
      <c r="G486" s="8" t="n"/>
      <c r="H486" s="8" t="n"/>
      <c r="I486" s="8" t="n"/>
      <c r="J486" s="8" t="n"/>
      <c r="K486" s="8" t="n"/>
      <c r="L486" s="8" t="n"/>
      <c r="M486" s="8" t="n"/>
      <c r="N486" s="8" t="n"/>
      <c r="O486" s="8" t="n"/>
      <c r="P486" s="8">
        <f>IF($A486="","",SUM(D486:O486))</f>
        <v/>
      </c>
      <c r="Q486" s="8">
        <f>IF(OR($A486="",$C486=""),"",$C486*$U$1)</f>
        <v/>
      </c>
      <c r="R486" s="8">
        <f>IF(Q486="","",Q486-P486)</f>
        <v/>
      </c>
    </row>
    <row r="487">
      <c r="C487" s="8" t="n"/>
      <c r="D487" s="8" t="n"/>
      <c r="E487" s="8" t="n"/>
      <c r="F487" s="8" t="n"/>
      <c r="G487" s="8" t="n"/>
      <c r="H487" s="8" t="n"/>
      <c r="I487" s="8" t="n"/>
      <c r="J487" s="8" t="n"/>
      <c r="K487" s="8" t="n"/>
      <c r="L487" s="8" t="n"/>
      <c r="M487" s="8" t="n"/>
      <c r="N487" s="8" t="n"/>
      <c r="O487" s="8" t="n"/>
      <c r="P487" s="8">
        <f>IF($A487="","",SUM(D487:O487))</f>
        <v/>
      </c>
      <c r="Q487" s="8">
        <f>IF(OR($A487="",$C487=""),"",$C487*$U$1)</f>
        <v/>
      </c>
      <c r="R487" s="8">
        <f>IF(Q487="","",Q487-P487)</f>
        <v/>
      </c>
    </row>
    <row r="488">
      <c r="C488" s="8" t="n"/>
      <c r="D488" s="8" t="n"/>
      <c r="E488" s="8" t="n"/>
      <c r="F488" s="8" t="n"/>
      <c r="G488" s="8" t="n"/>
      <c r="H488" s="8" t="n"/>
      <c r="I488" s="8" t="n"/>
      <c r="J488" s="8" t="n"/>
      <c r="K488" s="8" t="n"/>
      <c r="L488" s="8" t="n"/>
      <c r="M488" s="8" t="n"/>
      <c r="N488" s="8" t="n"/>
      <c r="O488" s="8" t="n"/>
      <c r="P488" s="8">
        <f>IF($A488="","",SUM(D488:O488))</f>
        <v/>
      </c>
      <c r="Q488" s="8">
        <f>IF(OR($A488="",$C488=""),"",$C488*$U$1)</f>
        <v/>
      </c>
      <c r="R488" s="8">
        <f>IF(Q488="","",Q488-P488)</f>
        <v/>
      </c>
    </row>
    <row r="489">
      <c r="C489" s="8" t="n"/>
      <c r="D489" s="8" t="n"/>
      <c r="E489" s="8" t="n"/>
      <c r="F489" s="8" t="n"/>
      <c r="G489" s="8" t="n"/>
      <c r="H489" s="8" t="n"/>
      <c r="I489" s="8" t="n"/>
      <c r="J489" s="8" t="n"/>
      <c r="K489" s="8" t="n"/>
      <c r="L489" s="8" t="n"/>
      <c r="M489" s="8" t="n"/>
      <c r="N489" s="8" t="n"/>
      <c r="O489" s="8" t="n"/>
      <c r="P489" s="8">
        <f>IF($A489="","",SUM(D489:O489))</f>
        <v/>
      </c>
      <c r="Q489" s="8">
        <f>IF(OR($A489="",$C489=""),"",$C489*$U$1)</f>
        <v/>
      </c>
      <c r="R489" s="8">
        <f>IF(Q489="","",Q489-P489)</f>
        <v/>
      </c>
    </row>
    <row r="490">
      <c r="C490" s="8" t="n"/>
      <c r="D490" s="8" t="n"/>
      <c r="E490" s="8" t="n"/>
      <c r="F490" s="8" t="n"/>
      <c r="G490" s="8" t="n"/>
      <c r="H490" s="8" t="n"/>
      <c r="I490" s="8" t="n"/>
      <c r="J490" s="8" t="n"/>
      <c r="K490" s="8" t="n"/>
      <c r="L490" s="8" t="n"/>
      <c r="M490" s="8" t="n"/>
      <c r="N490" s="8" t="n"/>
      <c r="O490" s="8" t="n"/>
      <c r="P490" s="8">
        <f>IF($A490="","",SUM(D490:O490))</f>
        <v/>
      </c>
      <c r="Q490" s="8">
        <f>IF(OR($A490="",$C490=""),"",$C490*$U$1)</f>
        <v/>
      </c>
      <c r="R490" s="8">
        <f>IF(Q490="","",Q490-P490)</f>
        <v/>
      </c>
    </row>
    <row r="491">
      <c r="C491" s="8" t="n"/>
      <c r="D491" s="8" t="n"/>
      <c r="E491" s="8" t="n"/>
      <c r="F491" s="8" t="n"/>
      <c r="G491" s="8" t="n"/>
      <c r="H491" s="8" t="n"/>
      <c r="I491" s="8" t="n"/>
      <c r="J491" s="8" t="n"/>
      <c r="K491" s="8" t="n"/>
      <c r="L491" s="8" t="n"/>
      <c r="M491" s="8" t="n"/>
      <c r="N491" s="8" t="n"/>
      <c r="O491" s="8" t="n"/>
      <c r="P491" s="8">
        <f>IF($A491="","",SUM(D491:O491))</f>
        <v/>
      </c>
      <c r="Q491" s="8">
        <f>IF(OR($A491="",$C491=""),"",$C491*$U$1)</f>
        <v/>
      </c>
      <c r="R491" s="8">
        <f>IF(Q491="","",Q491-P491)</f>
        <v/>
      </c>
    </row>
    <row r="492">
      <c r="C492" s="8" t="n"/>
      <c r="D492" s="8" t="n"/>
      <c r="E492" s="8" t="n"/>
      <c r="F492" s="8" t="n"/>
      <c r="G492" s="8" t="n"/>
      <c r="H492" s="8" t="n"/>
      <c r="I492" s="8" t="n"/>
      <c r="J492" s="8" t="n"/>
      <c r="K492" s="8" t="n"/>
      <c r="L492" s="8" t="n"/>
      <c r="M492" s="8" t="n"/>
      <c r="N492" s="8" t="n"/>
      <c r="O492" s="8" t="n"/>
      <c r="P492" s="8">
        <f>IF($A492="","",SUM(D492:O492))</f>
        <v/>
      </c>
      <c r="Q492" s="8">
        <f>IF(OR($A492="",$C492=""),"",$C492*$U$1)</f>
        <v/>
      </c>
      <c r="R492" s="8">
        <f>IF(Q492="","",Q492-P492)</f>
        <v/>
      </c>
    </row>
    <row r="493">
      <c r="C493" s="8" t="n"/>
      <c r="D493" s="8" t="n"/>
      <c r="E493" s="8" t="n"/>
      <c r="F493" s="8" t="n"/>
      <c r="G493" s="8" t="n"/>
      <c r="H493" s="8" t="n"/>
      <c r="I493" s="8" t="n"/>
      <c r="J493" s="8" t="n"/>
      <c r="K493" s="8" t="n"/>
      <c r="L493" s="8" t="n"/>
      <c r="M493" s="8" t="n"/>
      <c r="N493" s="8" t="n"/>
      <c r="O493" s="8" t="n"/>
      <c r="P493" s="8">
        <f>IF($A493="","",SUM(D493:O493))</f>
        <v/>
      </c>
      <c r="Q493" s="8">
        <f>IF(OR($A493="",$C493=""),"",$C493*$U$1)</f>
        <v/>
      </c>
      <c r="R493" s="8">
        <f>IF(Q493="","",Q493-P493)</f>
        <v/>
      </c>
    </row>
    <row r="494">
      <c r="C494" s="8" t="n"/>
      <c r="D494" s="8" t="n"/>
      <c r="E494" s="8" t="n"/>
      <c r="F494" s="8" t="n"/>
      <c r="G494" s="8" t="n"/>
      <c r="H494" s="8" t="n"/>
      <c r="I494" s="8" t="n"/>
      <c r="J494" s="8" t="n"/>
      <c r="K494" s="8" t="n"/>
      <c r="L494" s="8" t="n"/>
      <c r="M494" s="8" t="n"/>
      <c r="N494" s="8" t="n"/>
      <c r="O494" s="8" t="n"/>
      <c r="P494" s="8">
        <f>IF($A494="","",SUM(D494:O494))</f>
        <v/>
      </c>
      <c r="Q494" s="8">
        <f>IF(OR($A494="",$C494=""),"",$C494*$U$1)</f>
        <v/>
      </c>
      <c r="R494" s="8">
        <f>IF(Q494="","",Q494-P494)</f>
        <v/>
      </c>
    </row>
    <row r="495">
      <c r="C495" s="8" t="n"/>
      <c r="D495" s="8" t="n"/>
      <c r="E495" s="8" t="n"/>
      <c r="F495" s="8" t="n"/>
      <c r="G495" s="8" t="n"/>
      <c r="H495" s="8" t="n"/>
      <c r="I495" s="8" t="n"/>
      <c r="J495" s="8" t="n"/>
      <c r="K495" s="8" t="n"/>
      <c r="L495" s="8" t="n"/>
      <c r="M495" s="8" t="n"/>
      <c r="N495" s="8" t="n"/>
      <c r="O495" s="8" t="n"/>
      <c r="P495" s="8">
        <f>IF($A495="","",SUM(D495:O495))</f>
        <v/>
      </c>
      <c r="Q495" s="8">
        <f>IF(OR($A495="",$C495=""),"",$C495*$U$1)</f>
        <v/>
      </c>
      <c r="R495" s="8">
        <f>IF(Q495="","",Q495-P495)</f>
        <v/>
      </c>
    </row>
    <row r="496">
      <c r="C496" s="8" t="n"/>
      <c r="D496" s="8" t="n"/>
      <c r="E496" s="8" t="n"/>
      <c r="F496" s="8" t="n"/>
      <c r="G496" s="8" t="n"/>
      <c r="H496" s="8" t="n"/>
      <c r="I496" s="8" t="n"/>
      <c r="J496" s="8" t="n"/>
      <c r="K496" s="8" t="n"/>
      <c r="L496" s="8" t="n"/>
      <c r="M496" s="8" t="n"/>
      <c r="N496" s="8" t="n"/>
      <c r="O496" s="8" t="n"/>
      <c r="P496" s="8">
        <f>IF($A496="","",SUM(D496:O496))</f>
        <v/>
      </c>
      <c r="Q496" s="8">
        <f>IF(OR($A496="",$C496=""),"",$C496*$U$1)</f>
        <v/>
      </c>
      <c r="R496" s="8">
        <f>IF(Q496="","",Q496-P496)</f>
        <v/>
      </c>
    </row>
    <row r="497">
      <c r="C497" s="8" t="n"/>
      <c r="D497" s="8" t="n"/>
      <c r="E497" s="8" t="n"/>
      <c r="F497" s="8" t="n"/>
      <c r="G497" s="8" t="n"/>
      <c r="H497" s="8" t="n"/>
      <c r="I497" s="8" t="n"/>
      <c r="J497" s="8" t="n"/>
      <c r="K497" s="8" t="n"/>
      <c r="L497" s="8" t="n"/>
      <c r="M497" s="8" t="n"/>
      <c r="N497" s="8" t="n"/>
      <c r="O497" s="8" t="n"/>
      <c r="P497" s="8">
        <f>IF($A497="","",SUM(D497:O497))</f>
        <v/>
      </c>
      <c r="Q497" s="8">
        <f>IF(OR($A497="",$C497=""),"",$C497*$U$1)</f>
        <v/>
      </c>
      <c r="R497" s="8">
        <f>IF(Q497="","",Q497-P497)</f>
        <v/>
      </c>
    </row>
    <row r="498">
      <c r="C498" s="8" t="n"/>
      <c r="D498" s="8" t="n"/>
      <c r="E498" s="8" t="n"/>
      <c r="F498" s="8" t="n"/>
      <c r="G498" s="8" t="n"/>
      <c r="H498" s="8" t="n"/>
      <c r="I498" s="8" t="n"/>
      <c r="J498" s="8" t="n"/>
      <c r="K498" s="8" t="n"/>
      <c r="L498" s="8" t="n"/>
      <c r="M498" s="8" t="n"/>
      <c r="N498" s="8" t="n"/>
      <c r="O498" s="8" t="n"/>
      <c r="P498" s="8">
        <f>IF($A498="","",SUM(D498:O498))</f>
        <v/>
      </c>
      <c r="Q498" s="8">
        <f>IF(OR($A498="",$C498=""),"",$C498*$U$1)</f>
        <v/>
      </c>
      <c r="R498" s="8">
        <f>IF(Q498="","",Q498-P498)</f>
        <v/>
      </c>
    </row>
    <row r="499">
      <c r="C499" s="8" t="n"/>
      <c r="D499" s="8" t="n"/>
      <c r="E499" s="8" t="n"/>
      <c r="F499" s="8" t="n"/>
      <c r="G499" s="8" t="n"/>
      <c r="H499" s="8" t="n"/>
      <c r="I499" s="8" t="n"/>
      <c r="J499" s="8" t="n"/>
      <c r="K499" s="8" t="n"/>
      <c r="L499" s="8" t="n"/>
      <c r="M499" s="8" t="n"/>
      <c r="N499" s="8" t="n"/>
      <c r="O499" s="8" t="n"/>
      <c r="P499" s="8">
        <f>IF($A499="","",SUM(D499:O499))</f>
        <v/>
      </c>
      <c r="Q499" s="8">
        <f>IF(OR($A499="",$C499=""),"",$C499*$U$1)</f>
        <v/>
      </c>
      <c r="R499" s="8">
        <f>IF(Q499="","",Q499-P499)</f>
        <v/>
      </c>
    </row>
    <row r="500">
      <c r="C500" s="8" t="n"/>
      <c r="D500" s="8" t="n"/>
      <c r="E500" s="8" t="n"/>
      <c r="F500" s="8" t="n"/>
      <c r="G500" s="8" t="n"/>
      <c r="H500" s="8" t="n"/>
      <c r="I500" s="8" t="n"/>
      <c r="J500" s="8" t="n"/>
      <c r="K500" s="8" t="n"/>
      <c r="L500" s="8" t="n"/>
      <c r="M500" s="8" t="n"/>
      <c r="N500" s="8" t="n"/>
      <c r="O500" s="8" t="n"/>
      <c r="P500" s="8">
        <f>IF($A500="","",SUM(D500:O500))</f>
        <v/>
      </c>
      <c r="Q500" s="8">
        <f>IF(OR($A500="",$C500=""),"",$C500*$U$1)</f>
        <v/>
      </c>
      <c r="R500" s="8">
        <f>IF(Q500="","",Q500-P500)</f>
        <v/>
      </c>
    </row>
  </sheetData>
  <conditionalFormatting sqref="A2:R500">
    <cfRule type="expression" priority="1" dxfId="0">
      <formula>AND($R2&lt;&gt;"",$R2&gt;0)</formula>
    </cfRule>
  </conditionalFormatting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5" customWidth="1" min="2" max="2"/>
    <col width="17" customWidth="1" min="3" max="3"/>
    <col width="14" customWidth="1" min="4" max="4"/>
  </cols>
  <sheetData>
    <row r="1">
      <c r="A1" s="3" t="inlineStr">
        <is>
          <t>Ay</t>
        </is>
      </c>
      <c r="B1" s="3" t="inlineStr">
        <is>
          <t>Beklenen (TL)</t>
        </is>
      </c>
      <c r="C1" s="3" t="inlineStr">
        <is>
          <t>Tahsil edilen (TL)</t>
        </is>
      </c>
      <c r="D1" s="3" t="inlineStr">
        <is>
          <t>Tahsilat oranı</t>
        </is>
      </c>
    </row>
    <row r="2">
      <c r="A2">
        <f>'Aidat takibi'!D1</f>
        <v/>
      </c>
      <c r="B2" s="8">
        <f>IF(1&gt;'Aidat takibi'!$U$1,"",SUM('Aidat takibi'!$C$3:$C$500))</f>
        <v/>
      </c>
      <c r="C2" s="8">
        <f>IF(1&gt;'Aidat takibi'!$U$1,"",SUM('Aidat takibi'!D3:D500))</f>
        <v/>
      </c>
      <c r="D2" s="9">
        <f>IF(OR(B2="",B2=0),"",C2/B2)</f>
        <v/>
      </c>
    </row>
    <row r="3">
      <c r="A3">
        <f>'Aidat takibi'!E1</f>
        <v/>
      </c>
      <c r="B3" s="8">
        <f>IF(2&gt;'Aidat takibi'!$U$1,"",SUM('Aidat takibi'!$C$3:$C$500))</f>
        <v/>
      </c>
      <c r="C3" s="8">
        <f>IF(2&gt;'Aidat takibi'!$U$1,"",SUM('Aidat takibi'!E3:E500))</f>
        <v/>
      </c>
      <c r="D3" s="9">
        <f>IF(OR(B3="",B3=0),"",C3/B3)</f>
        <v/>
      </c>
    </row>
    <row r="4">
      <c r="A4">
        <f>'Aidat takibi'!F1</f>
        <v/>
      </c>
      <c r="B4" s="8">
        <f>IF(3&gt;'Aidat takibi'!$U$1,"",SUM('Aidat takibi'!$C$3:$C$500))</f>
        <v/>
      </c>
      <c r="C4" s="8">
        <f>IF(3&gt;'Aidat takibi'!$U$1,"",SUM('Aidat takibi'!F3:F500))</f>
        <v/>
      </c>
      <c r="D4" s="9">
        <f>IF(OR(B4="",B4=0),"",C4/B4)</f>
        <v/>
      </c>
    </row>
    <row r="5">
      <c r="A5">
        <f>'Aidat takibi'!G1</f>
        <v/>
      </c>
      <c r="B5" s="8">
        <f>IF(4&gt;'Aidat takibi'!$U$1,"",SUM('Aidat takibi'!$C$3:$C$500))</f>
        <v/>
      </c>
      <c r="C5" s="8">
        <f>IF(4&gt;'Aidat takibi'!$U$1,"",SUM('Aidat takibi'!G3:G500))</f>
        <v/>
      </c>
      <c r="D5" s="9">
        <f>IF(OR(B5="",B5=0),"",C5/B5)</f>
        <v/>
      </c>
    </row>
    <row r="6">
      <c r="A6">
        <f>'Aidat takibi'!H1</f>
        <v/>
      </c>
      <c r="B6" s="8">
        <f>IF(5&gt;'Aidat takibi'!$U$1,"",SUM('Aidat takibi'!$C$3:$C$500))</f>
        <v/>
      </c>
      <c r="C6" s="8">
        <f>IF(5&gt;'Aidat takibi'!$U$1,"",SUM('Aidat takibi'!H3:H500))</f>
        <v/>
      </c>
      <c r="D6" s="9">
        <f>IF(OR(B6="",B6=0),"",C6/B6)</f>
        <v/>
      </c>
    </row>
    <row r="7">
      <c r="A7">
        <f>'Aidat takibi'!I1</f>
        <v/>
      </c>
      <c r="B7" s="8">
        <f>IF(6&gt;'Aidat takibi'!$U$1,"",SUM('Aidat takibi'!$C$3:$C$500))</f>
        <v/>
      </c>
      <c r="C7" s="8">
        <f>IF(6&gt;'Aidat takibi'!$U$1,"",SUM('Aidat takibi'!I3:I500))</f>
        <v/>
      </c>
      <c r="D7" s="9">
        <f>IF(OR(B7="",B7=0),"",C7/B7)</f>
        <v/>
      </c>
    </row>
    <row r="8">
      <c r="A8">
        <f>'Aidat takibi'!J1</f>
        <v/>
      </c>
      <c r="B8" s="8">
        <f>IF(7&gt;'Aidat takibi'!$U$1,"",SUM('Aidat takibi'!$C$3:$C$500))</f>
        <v/>
      </c>
      <c r="C8" s="8">
        <f>IF(7&gt;'Aidat takibi'!$U$1,"",SUM('Aidat takibi'!J3:J500))</f>
        <v/>
      </c>
      <c r="D8" s="9">
        <f>IF(OR(B8="",B8=0),"",C8/B8)</f>
        <v/>
      </c>
    </row>
    <row r="9">
      <c r="A9">
        <f>'Aidat takibi'!K1</f>
        <v/>
      </c>
      <c r="B9" s="8">
        <f>IF(8&gt;'Aidat takibi'!$U$1,"",SUM('Aidat takibi'!$C$3:$C$500))</f>
        <v/>
      </c>
      <c r="C9" s="8">
        <f>IF(8&gt;'Aidat takibi'!$U$1,"",SUM('Aidat takibi'!K3:K500))</f>
        <v/>
      </c>
      <c r="D9" s="9">
        <f>IF(OR(B9="",B9=0),"",C9/B9)</f>
        <v/>
      </c>
    </row>
    <row r="10">
      <c r="A10">
        <f>'Aidat takibi'!L1</f>
        <v/>
      </c>
      <c r="B10" s="8">
        <f>IF(9&gt;'Aidat takibi'!$U$1,"",SUM('Aidat takibi'!$C$3:$C$500))</f>
        <v/>
      </c>
      <c r="C10" s="8">
        <f>IF(9&gt;'Aidat takibi'!$U$1,"",SUM('Aidat takibi'!L3:L500))</f>
        <v/>
      </c>
      <c r="D10" s="9">
        <f>IF(OR(B10="",B10=0),"",C10/B10)</f>
        <v/>
      </c>
    </row>
    <row r="11">
      <c r="A11">
        <f>'Aidat takibi'!M1</f>
        <v/>
      </c>
      <c r="B11" s="8">
        <f>IF(10&gt;'Aidat takibi'!$U$1,"",SUM('Aidat takibi'!$C$3:$C$500))</f>
        <v/>
      </c>
      <c r="C11" s="8">
        <f>IF(10&gt;'Aidat takibi'!$U$1,"",SUM('Aidat takibi'!M3:M500))</f>
        <v/>
      </c>
      <c r="D11" s="9">
        <f>IF(OR(B11="",B11=0),"",C11/B11)</f>
        <v/>
      </c>
    </row>
    <row r="12">
      <c r="A12">
        <f>'Aidat takibi'!N1</f>
        <v/>
      </c>
      <c r="B12" s="8">
        <f>IF(11&gt;'Aidat takibi'!$U$1,"",SUM('Aidat takibi'!$C$3:$C$500))</f>
        <v/>
      </c>
      <c r="C12" s="8">
        <f>IF(11&gt;'Aidat takibi'!$U$1,"",SUM('Aidat takibi'!N3:N500))</f>
        <v/>
      </c>
      <c r="D12" s="9">
        <f>IF(OR(B12="",B12=0),"",C12/B12)</f>
        <v/>
      </c>
    </row>
    <row r="13">
      <c r="A13">
        <f>'Aidat takibi'!O1</f>
        <v/>
      </c>
      <c r="B13" s="8">
        <f>IF(12&gt;'Aidat takibi'!$U$1,"",SUM('Aidat takibi'!$C$3:$C$500))</f>
        <v/>
      </c>
      <c r="C13" s="8">
        <f>IF(12&gt;'Aidat takibi'!$U$1,"",SUM('Aidat takibi'!O3:O500))</f>
        <v/>
      </c>
      <c r="D13" s="9">
        <f>IF(OR(B13="",B13=0),"",C13/B13)</f>
        <v/>
      </c>
    </row>
    <row r="14">
      <c r="A14" s="10" t="inlineStr">
        <is>
          <t>Dolan aylar toplamı</t>
        </is>
      </c>
      <c r="B14" s="11">
        <f>SUM('Aidat takibi'!Q3:Q500)</f>
        <v/>
      </c>
      <c r="C14" s="11">
        <f>SUM('Aidat takibi'!P3:P500)</f>
        <v/>
      </c>
      <c r="D14" s="12">
        <f>IF(OR(B14="",B14=0),"",C14/B14)</f>
        <v/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8" customWidth="1" min="2" max="2"/>
    <col width="40" customWidth="1" min="3" max="3"/>
    <col width="18" customWidth="1" min="4" max="4"/>
  </cols>
  <sheetData>
    <row r="1">
      <c r="A1" s="3" t="inlineStr">
        <is>
          <t>Şube adı *</t>
        </is>
      </c>
      <c r="B1" s="3" t="inlineStr">
        <is>
          <t>Branş *</t>
        </is>
      </c>
      <c r="C1" s="3" t="inlineStr">
        <is>
          <t>Adres</t>
        </is>
      </c>
      <c r="D1" s="3" t="inlineStr">
        <is>
          <t>Telefon</t>
        </is>
      </c>
    </row>
    <row r="2">
      <c r="A2" s="6" t="inlineStr">
        <is>
          <t>Örnek – Kadıköy Şubesi</t>
        </is>
      </c>
      <c r="B2" s="6" t="inlineStr">
        <is>
          <t>Futbol</t>
        </is>
      </c>
      <c r="C2" s="6" t="inlineStr">
        <is>
          <t>Moda Cad. No:1, Kadıköy</t>
        </is>
      </c>
      <c r="D2" s="13" t="inlineStr">
        <is>
          <t>0216 123 45 67</t>
        </is>
      </c>
    </row>
    <row r="3">
      <c r="D3" s="14" t="n"/>
    </row>
    <row r="4">
      <c r="D4" s="14" t="n"/>
    </row>
    <row r="5">
      <c r="D5" s="14" t="n"/>
    </row>
    <row r="6">
      <c r="D6" s="14" t="n"/>
    </row>
    <row r="7">
      <c r="D7" s="14" t="n"/>
    </row>
    <row r="8">
      <c r="D8" s="14" t="n"/>
    </row>
    <row r="9">
      <c r="D9" s="14" t="n"/>
    </row>
    <row r="10">
      <c r="D10" s="14" t="n"/>
    </row>
    <row r="11">
      <c r="D11" s="14" t="n"/>
    </row>
    <row r="12">
      <c r="D12" s="14" t="n"/>
    </row>
    <row r="13">
      <c r="D13" s="14" t="n"/>
    </row>
    <row r="14">
      <c r="D14" s="14" t="n"/>
    </row>
    <row r="15">
      <c r="D15" s="14" t="n"/>
    </row>
    <row r="16">
      <c r="D16" s="14" t="n"/>
    </row>
    <row r="17">
      <c r="D17" s="14" t="n"/>
    </row>
    <row r="18">
      <c r="D18" s="14" t="n"/>
    </row>
    <row r="19">
      <c r="D19" s="14" t="n"/>
    </row>
    <row r="20">
      <c r="D20" s="14" t="n"/>
    </row>
    <row r="21">
      <c r="D21" s="14" t="n"/>
    </row>
    <row r="22">
      <c r="D22" s="14" t="n"/>
    </row>
    <row r="23">
      <c r="D23" s="14" t="n"/>
    </row>
    <row r="24">
      <c r="D24" s="14" t="n"/>
    </row>
    <row r="25">
      <c r="D25" s="14" t="n"/>
    </row>
    <row r="26">
      <c r="D26" s="14" t="n"/>
    </row>
    <row r="27">
      <c r="D27" s="14" t="n"/>
    </row>
    <row r="28">
      <c r="D28" s="14" t="n"/>
    </row>
    <row r="29">
      <c r="D29" s="14" t="n"/>
    </row>
    <row r="30">
      <c r="D30" s="14" t="n"/>
    </row>
    <row r="31">
      <c r="D31" s="14" t="n"/>
    </row>
    <row r="32">
      <c r="D32" s="14" t="n"/>
    </row>
    <row r="33">
      <c r="D33" s="14" t="n"/>
    </row>
    <row r="34">
      <c r="D34" s="14" t="n"/>
    </row>
    <row r="35">
      <c r="D35" s="14" t="n"/>
    </row>
    <row r="36">
      <c r="D36" s="14" t="n"/>
    </row>
    <row r="37">
      <c r="D37" s="14" t="n"/>
    </row>
    <row r="38">
      <c r="D38" s="14" t="n"/>
    </row>
    <row r="39">
      <c r="D39" s="14" t="n"/>
    </row>
    <row r="40">
      <c r="D40" s="14" t="n"/>
    </row>
    <row r="41">
      <c r="D41" s="14" t="n"/>
    </row>
    <row r="42">
      <c r="D42" s="14" t="n"/>
    </row>
    <row r="43">
      <c r="D43" s="14" t="n"/>
    </row>
    <row r="44">
      <c r="D44" s="14" t="n"/>
    </row>
    <row r="45">
      <c r="D45" s="14" t="n"/>
    </row>
    <row r="46">
      <c r="D46" s="14" t="n"/>
    </row>
    <row r="47">
      <c r="D47" s="14" t="n"/>
    </row>
    <row r="48">
      <c r="D48" s="14" t="n"/>
    </row>
    <row r="49">
      <c r="D49" s="14" t="n"/>
    </row>
    <row r="50">
      <c r="D50" s="14" t="n"/>
    </row>
    <row r="51">
      <c r="D51" s="14" t="n"/>
    </row>
    <row r="52">
      <c r="D52" s="14" t="n"/>
    </row>
    <row r="53">
      <c r="D53" s="14" t="n"/>
    </row>
    <row r="54">
      <c r="D54" s="14" t="n"/>
    </row>
    <row r="55">
      <c r="D55" s="14" t="n"/>
    </row>
    <row r="56">
      <c r="D56" s="14" t="n"/>
    </row>
    <row r="57">
      <c r="D57" s="14" t="n"/>
    </row>
    <row r="58">
      <c r="D58" s="14" t="n"/>
    </row>
    <row r="59">
      <c r="D59" s="14" t="n"/>
    </row>
    <row r="60">
      <c r="D60" s="14" t="n"/>
    </row>
    <row r="61">
      <c r="D61" s="14" t="n"/>
    </row>
    <row r="62">
      <c r="D62" s="14" t="n"/>
    </row>
    <row r="63">
      <c r="D63" s="14" t="n"/>
    </row>
    <row r="64">
      <c r="D64" s="14" t="n"/>
    </row>
    <row r="65">
      <c r="D65" s="14" t="n"/>
    </row>
    <row r="66">
      <c r="D66" s="14" t="n"/>
    </row>
    <row r="67">
      <c r="D67" s="14" t="n"/>
    </row>
    <row r="68">
      <c r="D68" s="14" t="n"/>
    </row>
    <row r="69">
      <c r="D69" s="14" t="n"/>
    </row>
    <row r="70">
      <c r="D70" s="14" t="n"/>
    </row>
    <row r="71">
      <c r="D71" s="14" t="n"/>
    </row>
    <row r="72">
      <c r="D72" s="14" t="n"/>
    </row>
    <row r="73">
      <c r="D73" s="14" t="n"/>
    </row>
    <row r="74">
      <c r="D74" s="14" t="n"/>
    </row>
    <row r="75">
      <c r="D75" s="14" t="n"/>
    </row>
    <row r="76">
      <c r="D76" s="14" t="n"/>
    </row>
    <row r="77">
      <c r="D77" s="14" t="n"/>
    </row>
    <row r="78">
      <c r="D78" s="14" t="n"/>
    </row>
    <row r="79">
      <c r="D79" s="14" t="n"/>
    </row>
    <row r="80">
      <c r="D80" s="14" t="n"/>
    </row>
    <row r="81">
      <c r="D81" s="14" t="n"/>
    </row>
    <row r="82">
      <c r="D82" s="14" t="n"/>
    </row>
    <row r="83">
      <c r="D83" s="14" t="n"/>
    </row>
    <row r="84">
      <c r="D84" s="14" t="n"/>
    </row>
    <row r="85">
      <c r="D85" s="14" t="n"/>
    </row>
    <row r="86">
      <c r="D86" s="14" t="n"/>
    </row>
    <row r="87">
      <c r="D87" s="14" t="n"/>
    </row>
    <row r="88">
      <c r="D88" s="14" t="n"/>
    </row>
    <row r="89">
      <c r="D89" s="14" t="n"/>
    </row>
    <row r="90">
      <c r="D90" s="14" t="n"/>
    </row>
    <row r="91">
      <c r="D91" s="14" t="n"/>
    </row>
    <row r="92">
      <c r="D92" s="14" t="n"/>
    </row>
    <row r="93">
      <c r="D93" s="14" t="n"/>
    </row>
    <row r="94">
      <c r="D94" s="14" t="n"/>
    </row>
    <row r="95">
      <c r="D95" s="14" t="n"/>
    </row>
    <row r="96">
      <c r="D96" s="14" t="n"/>
    </row>
    <row r="97">
      <c r="D97" s="14" t="n"/>
    </row>
    <row r="98">
      <c r="D98" s="14" t="n"/>
    </row>
    <row r="99">
      <c r="D99" s="14" t="n"/>
    </row>
    <row r="100">
      <c r="D100" s="14" t="n"/>
    </row>
    <row r="101">
      <c r="D101" s="14" t="n"/>
    </row>
    <row r="102">
      <c r="D102" s="14" t="n"/>
    </row>
    <row r="103">
      <c r="D103" s="14" t="n"/>
    </row>
    <row r="104">
      <c r="D104" s="14" t="n"/>
    </row>
    <row r="105">
      <c r="D105" s="14" t="n"/>
    </row>
    <row r="106">
      <c r="D106" s="14" t="n"/>
    </row>
    <row r="107">
      <c r="D107" s="14" t="n"/>
    </row>
    <row r="108">
      <c r="D108" s="14" t="n"/>
    </row>
    <row r="109">
      <c r="D109" s="14" t="n"/>
    </row>
    <row r="110">
      <c r="D110" s="14" t="n"/>
    </row>
    <row r="111">
      <c r="D111" s="14" t="n"/>
    </row>
    <row r="112">
      <c r="D112" s="14" t="n"/>
    </row>
    <row r="113">
      <c r="D113" s="14" t="n"/>
    </row>
    <row r="114">
      <c r="D114" s="14" t="n"/>
    </row>
    <row r="115">
      <c r="D115" s="14" t="n"/>
    </row>
    <row r="116">
      <c r="D116" s="14" t="n"/>
    </row>
    <row r="117">
      <c r="D117" s="14" t="n"/>
    </row>
    <row r="118">
      <c r="D118" s="14" t="n"/>
    </row>
    <row r="119">
      <c r="D119" s="14" t="n"/>
    </row>
    <row r="120">
      <c r="D120" s="14" t="n"/>
    </row>
    <row r="121">
      <c r="D121" s="14" t="n"/>
    </row>
    <row r="122">
      <c r="D122" s="14" t="n"/>
    </row>
    <row r="123">
      <c r="D123" s="14" t="n"/>
    </row>
    <row r="124">
      <c r="D124" s="14" t="n"/>
    </row>
    <row r="125">
      <c r="D125" s="14" t="n"/>
    </row>
    <row r="126">
      <c r="D126" s="14" t="n"/>
    </row>
    <row r="127">
      <c r="D127" s="14" t="n"/>
    </row>
    <row r="128">
      <c r="D128" s="14" t="n"/>
    </row>
    <row r="129">
      <c r="D129" s="14" t="n"/>
    </row>
    <row r="130">
      <c r="D130" s="14" t="n"/>
    </row>
    <row r="131">
      <c r="D131" s="14" t="n"/>
    </row>
    <row r="132">
      <c r="D132" s="14" t="n"/>
    </row>
    <row r="133">
      <c r="D133" s="14" t="n"/>
    </row>
    <row r="134">
      <c r="D134" s="14" t="n"/>
    </row>
    <row r="135">
      <c r="D135" s="14" t="n"/>
    </row>
    <row r="136">
      <c r="D136" s="14" t="n"/>
    </row>
    <row r="137">
      <c r="D137" s="14" t="n"/>
    </row>
    <row r="138">
      <c r="D138" s="14" t="n"/>
    </row>
    <row r="139">
      <c r="D139" s="14" t="n"/>
    </row>
    <row r="140">
      <c r="D140" s="14" t="n"/>
    </row>
    <row r="141">
      <c r="D141" s="14" t="n"/>
    </row>
    <row r="142">
      <c r="D142" s="14" t="n"/>
    </row>
    <row r="143">
      <c r="D143" s="14" t="n"/>
    </row>
    <row r="144">
      <c r="D144" s="14" t="n"/>
    </row>
    <row r="145">
      <c r="D145" s="14" t="n"/>
    </row>
    <row r="146">
      <c r="D146" s="14" t="n"/>
    </row>
    <row r="147">
      <c r="D147" s="14" t="n"/>
    </row>
    <row r="148">
      <c r="D148" s="14" t="n"/>
    </row>
    <row r="149">
      <c r="D149" s="14" t="n"/>
    </row>
    <row r="150">
      <c r="D150" s="14" t="n"/>
    </row>
    <row r="151">
      <c r="D151" s="14" t="n"/>
    </row>
    <row r="152">
      <c r="D152" s="14" t="n"/>
    </row>
    <row r="153">
      <c r="D153" s="14" t="n"/>
    </row>
    <row r="154">
      <c r="D154" s="14" t="n"/>
    </row>
    <row r="155">
      <c r="D155" s="14" t="n"/>
    </row>
    <row r="156">
      <c r="D156" s="14" t="n"/>
    </row>
    <row r="157">
      <c r="D157" s="14" t="n"/>
    </row>
    <row r="158">
      <c r="D158" s="14" t="n"/>
    </row>
    <row r="159">
      <c r="D159" s="14" t="n"/>
    </row>
    <row r="160">
      <c r="D160" s="14" t="n"/>
    </row>
    <row r="161">
      <c r="D161" s="14" t="n"/>
    </row>
    <row r="162">
      <c r="D162" s="14" t="n"/>
    </row>
    <row r="163">
      <c r="D163" s="14" t="n"/>
    </row>
    <row r="164">
      <c r="D164" s="14" t="n"/>
    </row>
    <row r="165">
      <c r="D165" s="14" t="n"/>
    </row>
    <row r="166">
      <c r="D166" s="14" t="n"/>
    </row>
    <row r="167">
      <c r="D167" s="14" t="n"/>
    </row>
    <row r="168">
      <c r="D168" s="14" t="n"/>
    </row>
    <row r="169">
      <c r="D169" s="14" t="n"/>
    </row>
    <row r="170">
      <c r="D170" s="14" t="n"/>
    </row>
    <row r="171">
      <c r="D171" s="14" t="n"/>
    </row>
    <row r="172">
      <c r="D172" s="14" t="n"/>
    </row>
    <row r="173">
      <c r="D173" s="14" t="n"/>
    </row>
    <row r="174">
      <c r="D174" s="14" t="n"/>
    </row>
    <row r="175">
      <c r="D175" s="14" t="n"/>
    </row>
    <row r="176">
      <c r="D176" s="14" t="n"/>
    </row>
    <row r="177">
      <c r="D177" s="14" t="n"/>
    </row>
    <row r="178">
      <c r="D178" s="14" t="n"/>
    </row>
    <row r="179">
      <c r="D179" s="14" t="n"/>
    </row>
    <row r="180">
      <c r="D180" s="14" t="n"/>
    </row>
    <row r="181">
      <c r="D181" s="14" t="n"/>
    </row>
    <row r="182">
      <c r="D182" s="14" t="n"/>
    </row>
    <row r="183">
      <c r="D183" s="14" t="n"/>
    </row>
    <row r="184">
      <c r="D184" s="14" t="n"/>
    </row>
    <row r="185">
      <c r="D185" s="14" t="n"/>
    </row>
    <row r="186">
      <c r="D186" s="14" t="n"/>
    </row>
    <row r="187">
      <c r="D187" s="14" t="n"/>
    </row>
    <row r="188">
      <c r="D188" s="14" t="n"/>
    </row>
    <row r="189">
      <c r="D189" s="14" t="n"/>
    </row>
    <row r="190">
      <c r="D190" s="14" t="n"/>
    </row>
    <row r="191">
      <c r="D191" s="14" t="n"/>
    </row>
    <row r="192">
      <c r="D192" s="14" t="n"/>
    </row>
    <row r="193">
      <c r="D193" s="14" t="n"/>
    </row>
    <row r="194">
      <c r="D194" s="14" t="n"/>
    </row>
    <row r="195">
      <c r="D195" s="14" t="n"/>
    </row>
    <row r="196">
      <c r="D196" s="14" t="n"/>
    </row>
    <row r="197">
      <c r="D197" s="14" t="n"/>
    </row>
    <row r="198">
      <c r="D198" s="14" t="n"/>
    </row>
    <row r="199">
      <c r="D199" s="14" t="n"/>
    </row>
    <row r="200">
      <c r="D200" s="14" t="n"/>
    </row>
    <row r="201">
      <c r="D201" s="14" t="n"/>
    </row>
    <row r="202">
      <c r="D202" s="14" t="n"/>
    </row>
    <row r="203">
      <c r="D203" s="14" t="n"/>
    </row>
    <row r="204">
      <c r="D204" s="14" t="n"/>
    </row>
    <row r="205">
      <c r="D205" s="14" t="n"/>
    </row>
    <row r="206">
      <c r="D206" s="14" t="n"/>
    </row>
    <row r="207">
      <c r="D207" s="14" t="n"/>
    </row>
    <row r="208">
      <c r="D208" s="14" t="n"/>
    </row>
    <row r="209">
      <c r="D209" s="14" t="n"/>
    </row>
    <row r="210">
      <c r="D210" s="14" t="n"/>
    </row>
    <row r="211">
      <c r="D211" s="14" t="n"/>
    </row>
    <row r="212">
      <c r="D212" s="14" t="n"/>
    </row>
    <row r="213">
      <c r="D213" s="14" t="n"/>
    </row>
    <row r="214">
      <c r="D214" s="14" t="n"/>
    </row>
    <row r="215">
      <c r="D215" s="14" t="n"/>
    </row>
    <row r="216">
      <c r="D216" s="14" t="n"/>
    </row>
    <row r="217">
      <c r="D217" s="14" t="n"/>
    </row>
    <row r="218">
      <c r="D218" s="14" t="n"/>
    </row>
    <row r="219">
      <c r="D219" s="14" t="n"/>
    </row>
    <row r="220">
      <c r="D220" s="14" t="n"/>
    </row>
    <row r="221">
      <c r="D221" s="14" t="n"/>
    </row>
    <row r="222">
      <c r="D222" s="14" t="n"/>
    </row>
    <row r="223">
      <c r="D223" s="14" t="n"/>
    </row>
    <row r="224">
      <c r="D224" s="14" t="n"/>
    </row>
    <row r="225">
      <c r="D225" s="14" t="n"/>
    </row>
    <row r="226">
      <c r="D226" s="14" t="n"/>
    </row>
    <row r="227">
      <c r="D227" s="14" t="n"/>
    </row>
    <row r="228">
      <c r="D228" s="14" t="n"/>
    </row>
    <row r="229">
      <c r="D229" s="14" t="n"/>
    </row>
    <row r="230">
      <c r="D230" s="14" t="n"/>
    </row>
    <row r="231">
      <c r="D231" s="14" t="n"/>
    </row>
    <row r="232">
      <c r="D232" s="14" t="n"/>
    </row>
    <row r="233">
      <c r="D233" s="14" t="n"/>
    </row>
    <row r="234">
      <c r="D234" s="14" t="n"/>
    </row>
    <row r="235">
      <c r="D235" s="14" t="n"/>
    </row>
    <row r="236">
      <c r="D236" s="14" t="n"/>
    </row>
    <row r="237">
      <c r="D237" s="14" t="n"/>
    </row>
    <row r="238">
      <c r="D238" s="14" t="n"/>
    </row>
    <row r="239">
      <c r="D239" s="14" t="n"/>
    </row>
    <row r="240">
      <c r="D240" s="14" t="n"/>
    </row>
    <row r="241">
      <c r="D241" s="14" t="n"/>
    </row>
    <row r="242">
      <c r="D242" s="14" t="n"/>
    </row>
    <row r="243">
      <c r="D243" s="14" t="n"/>
    </row>
    <row r="244">
      <c r="D244" s="14" t="n"/>
    </row>
    <row r="245">
      <c r="D245" s="14" t="n"/>
    </row>
    <row r="246">
      <c r="D246" s="14" t="n"/>
    </row>
    <row r="247">
      <c r="D247" s="14" t="n"/>
    </row>
    <row r="248">
      <c r="D248" s="14" t="n"/>
    </row>
    <row r="249">
      <c r="D249" s="14" t="n"/>
    </row>
    <row r="250">
      <c r="D250" s="14" t="n"/>
    </row>
    <row r="251">
      <c r="D251" s="14" t="n"/>
    </row>
    <row r="252">
      <c r="D252" s="14" t="n"/>
    </row>
    <row r="253">
      <c r="D253" s="14" t="n"/>
    </row>
    <row r="254">
      <c r="D254" s="14" t="n"/>
    </row>
    <row r="255">
      <c r="D255" s="14" t="n"/>
    </row>
    <row r="256">
      <c r="D256" s="14" t="n"/>
    </row>
    <row r="257">
      <c r="D257" s="14" t="n"/>
    </row>
    <row r="258">
      <c r="D258" s="14" t="n"/>
    </row>
    <row r="259">
      <c r="D259" s="14" t="n"/>
    </row>
    <row r="260">
      <c r="D260" s="14" t="n"/>
    </row>
    <row r="261">
      <c r="D261" s="14" t="n"/>
    </row>
    <row r="262">
      <c r="D262" s="14" t="n"/>
    </row>
    <row r="263">
      <c r="D263" s="14" t="n"/>
    </row>
    <row r="264">
      <c r="D264" s="14" t="n"/>
    </row>
    <row r="265">
      <c r="D265" s="14" t="n"/>
    </row>
    <row r="266">
      <c r="D266" s="14" t="n"/>
    </row>
    <row r="267">
      <c r="D267" s="14" t="n"/>
    </row>
    <row r="268">
      <c r="D268" s="14" t="n"/>
    </row>
    <row r="269">
      <c r="D269" s="14" t="n"/>
    </row>
    <row r="270">
      <c r="D270" s="14" t="n"/>
    </row>
    <row r="271">
      <c r="D271" s="14" t="n"/>
    </row>
    <row r="272">
      <c r="D272" s="14" t="n"/>
    </row>
    <row r="273">
      <c r="D273" s="14" t="n"/>
    </row>
    <row r="274">
      <c r="D274" s="14" t="n"/>
    </row>
    <row r="275">
      <c r="D275" s="14" t="n"/>
    </row>
    <row r="276">
      <c r="D276" s="14" t="n"/>
    </row>
    <row r="277">
      <c r="D277" s="14" t="n"/>
    </row>
    <row r="278">
      <c r="D278" s="14" t="n"/>
    </row>
    <row r="279">
      <c r="D279" s="14" t="n"/>
    </row>
    <row r="280">
      <c r="D280" s="14" t="n"/>
    </row>
    <row r="281">
      <c r="D281" s="14" t="n"/>
    </row>
    <row r="282">
      <c r="D282" s="14" t="n"/>
    </row>
    <row r="283">
      <c r="D283" s="14" t="n"/>
    </row>
    <row r="284">
      <c r="D284" s="14" t="n"/>
    </row>
    <row r="285">
      <c r="D285" s="14" t="n"/>
    </row>
    <row r="286">
      <c r="D286" s="14" t="n"/>
    </row>
    <row r="287">
      <c r="D287" s="14" t="n"/>
    </row>
    <row r="288">
      <c r="D288" s="14" t="n"/>
    </row>
    <row r="289">
      <c r="D289" s="14" t="n"/>
    </row>
    <row r="290">
      <c r="D290" s="14" t="n"/>
    </row>
    <row r="291">
      <c r="D291" s="14" t="n"/>
    </row>
    <row r="292">
      <c r="D292" s="14" t="n"/>
    </row>
    <row r="293">
      <c r="D293" s="14" t="n"/>
    </row>
    <row r="294">
      <c r="D294" s="14" t="n"/>
    </row>
    <row r="295">
      <c r="D295" s="14" t="n"/>
    </row>
    <row r="296">
      <c r="D296" s="14" t="n"/>
    </row>
    <row r="297">
      <c r="D297" s="14" t="n"/>
    </row>
    <row r="298">
      <c r="D298" s="14" t="n"/>
    </row>
    <row r="299">
      <c r="D299" s="14" t="n"/>
    </row>
    <row r="300">
      <c r="D300" s="14" t="n"/>
    </row>
    <row r="301">
      <c r="D301" s="14" t="n"/>
    </row>
    <row r="302">
      <c r="D302" s="14" t="n"/>
    </row>
    <row r="303">
      <c r="D303" s="14" t="n"/>
    </row>
    <row r="304">
      <c r="D304" s="14" t="n"/>
    </row>
    <row r="305">
      <c r="D305" s="14" t="n"/>
    </row>
    <row r="306">
      <c r="D306" s="14" t="n"/>
    </row>
    <row r="307">
      <c r="D307" s="14" t="n"/>
    </row>
    <row r="308">
      <c r="D308" s="14" t="n"/>
    </row>
    <row r="309">
      <c r="D309" s="14" t="n"/>
    </row>
    <row r="310">
      <c r="D310" s="14" t="n"/>
    </row>
    <row r="311">
      <c r="D311" s="14" t="n"/>
    </row>
    <row r="312">
      <c r="D312" s="14" t="n"/>
    </row>
    <row r="313">
      <c r="D313" s="14" t="n"/>
    </row>
    <row r="314">
      <c r="D314" s="14" t="n"/>
    </row>
    <row r="315">
      <c r="D315" s="14" t="n"/>
    </row>
    <row r="316">
      <c r="D316" s="14" t="n"/>
    </row>
    <row r="317">
      <c r="D317" s="14" t="n"/>
    </row>
    <row r="318">
      <c r="D318" s="14" t="n"/>
    </row>
    <row r="319">
      <c r="D319" s="14" t="n"/>
    </row>
    <row r="320">
      <c r="D320" s="14" t="n"/>
    </row>
    <row r="321">
      <c r="D321" s="14" t="n"/>
    </row>
    <row r="322">
      <c r="D322" s="14" t="n"/>
    </row>
    <row r="323">
      <c r="D323" s="14" t="n"/>
    </row>
    <row r="324">
      <c r="D324" s="14" t="n"/>
    </row>
    <row r="325">
      <c r="D325" s="14" t="n"/>
    </row>
    <row r="326">
      <c r="D326" s="14" t="n"/>
    </row>
    <row r="327">
      <c r="D327" s="14" t="n"/>
    </row>
    <row r="328">
      <c r="D328" s="14" t="n"/>
    </row>
    <row r="329">
      <c r="D329" s="14" t="n"/>
    </row>
    <row r="330">
      <c r="D330" s="14" t="n"/>
    </row>
    <row r="331">
      <c r="D331" s="14" t="n"/>
    </row>
    <row r="332">
      <c r="D332" s="14" t="n"/>
    </row>
    <row r="333">
      <c r="D333" s="14" t="n"/>
    </row>
    <row r="334">
      <c r="D334" s="14" t="n"/>
    </row>
    <row r="335">
      <c r="D335" s="14" t="n"/>
    </row>
    <row r="336">
      <c r="D336" s="14" t="n"/>
    </row>
    <row r="337">
      <c r="D337" s="14" t="n"/>
    </row>
    <row r="338">
      <c r="D338" s="14" t="n"/>
    </row>
    <row r="339">
      <c r="D339" s="14" t="n"/>
    </row>
    <row r="340">
      <c r="D340" s="14" t="n"/>
    </row>
    <row r="341">
      <c r="D341" s="14" t="n"/>
    </row>
    <row r="342">
      <c r="D342" s="14" t="n"/>
    </row>
    <row r="343">
      <c r="D343" s="14" t="n"/>
    </row>
    <row r="344">
      <c r="D344" s="14" t="n"/>
    </row>
    <row r="345">
      <c r="D345" s="14" t="n"/>
    </row>
    <row r="346">
      <c r="D346" s="14" t="n"/>
    </row>
    <row r="347">
      <c r="D347" s="14" t="n"/>
    </row>
    <row r="348">
      <c r="D348" s="14" t="n"/>
    </row>
    <row r="349">
      <c r="D349" s="14" t="n"/>
    </row>
    <row r="350">
      <c r="D350" s="14" t="n"/>
    </row>
    <row r="351">
      <c r="D351" s="14" t="n"/>
    </row>
    <row r="352">
      <c r="D352" s="14" t="n"/>
    </row>
    <row r="353">
      <c r="D353" s="14" t="n"/>
    </row>
    <row r="354">
      <c r="D354" s="14" t="n"/>
    </row>
    <row r="355">
      <c r="D355" s="14" t="n"/>
    </row>
    <row r="356">
      <c r="D356" s="14" t="n"/>
    </row>
    <row r="357">
      <c r="D357" s="14" t="n"/>
    </row>
    <row r="358">
      <c r="D358" s="14" t="n"/>
    </row>
    <row r="359">
      <c r="D359" s="14" t="n"/>
    </row>
    <row r="360">
      <c r="D360" s="14" t="n"/>
    </row>
    <row r="361">
      <c r="D361" s="14" t="n"/>
    </row>
    <row r="362">
      <c r="D362" s="14" t="n"/>
    </row>
    <row r="363">
      <c r="D363" s="14" t="n"/>
    </row>
    <row r="364">
      <c r="D364" s="14" t="n"/>
    </row>
    <row r="365">
      <c r="D365" s="14" t="n"/>
    </row>
    <row r="366">
      <c r="D366" s="14" t="n"/>
    </row>
    <row r="367">
      <c r="D367" s="14" t="n"/>
    </row>
    <row r="368">
      <c r="D368" s="14" t="n"/>
    </row>
    <row r="369">
      <c r="D369" s="14" t="n"/>
    </row>
    <row r="370">
      <c r="D370" s="14" t="n"/>
    </row>
    <row r="371">
      <c r="D371" s="14" t="n"/>
    </row>
    <row r="372">
      <c r="D372" s="14" t="n"/>
    </row>
    <row r="373">
      <c r="D373" s="14" t="n"/>
    </row>
    <row r="374">
      <c r="D374" s="14" t="n"/>
    </row>
    <row r="375">
      <c r="D375" s="14" t="n"/>
    </row>
    <row r="376">
      <c r="D376" s="14" t="n"/>
    </row>
    <row r="377">
      <c r="D377" s="14" t="n"/>
    </row>
    <row r="378">
      <c r="D378" s="14" t="n"/>
    </row>
    <row r="379">
      <c r="D379" s="14" t="n"/>
    </row>
    <row r="380">
      <c r="D380" s="14" t="n"/>
    </row>
    <row r="381">
      <c r="D381" s="14" t="n"/>
    </row>
    <row r="382">
      <c r="D382" s="14" t="n"/>
    </row>
    <row r="383">
      <c r="D383" s="14" t="n"/>
    </row>
    <row r="384">
      <c r="D384" s="14" t="n"/>
    </row>
    <row r="385">
      <c r="D385" s="14" t="n"/>
    </row>
    <row r="386">
      <c r="D386" s="14" t="n"/>
    </row>
    <row r="387">
      <c r="D387" s="14" t="n"/>
    </row>
    <row r="388">
      <c r="D388" s="14" t="n"/>
    </row>
    <row r="389">
      <c r="D389" s="14" t="n"/>
    </row>
    <row r="390">
      <c r="D390" s="14" t="n"/>
    </row>
    <row r="391">
      <c r="D391" s="14" t="n"/>
    </row>
    <row r="392">
      <c r="D392" s="14" t="n"/>
    </row>
    <row r="393">
      <c r="D393" s="14" t="n"/>
    </row>
    <row r="394">
      <c r="D394" s="14" t="n"/>
    </row>
    <row r="395">
      <c r="D395" s="14" t="n"/>
    </row>
    <row r="396">
      <c r="D396" s="14" t="n"/>
    </row>
    <row r="397">
      <c r="D397" s="14" t="n"/>
    </row>
    <row r="398">
      <c r="D398" s="14" t="n"/>
    </row>
    <row r="399">
      <c r="D399" s="14" t="n"/>
    </row>
    <row r="400">
      <c r="D400" s="14" t="n"/>
    </row>
    <row r="401">
      <c r="D401" s="14" t="n"/>
    </row>
    <row r="402">
      <c r="D402" s="14" t="n"/>
    </row>
    <row r="403">
      <c r="D403" s="14" t="n"/>
    </row>
    <row r="404">
      <c r="D404" s="14" t="n"/>
    </row>
    <row r="405">
      <c r="D405" s="14" t="n"/>
    </row>
    <row r="406">
      <c r="D406" s="14" t="n"/>
    </row>
    <row r="407">
      <c r="D407" s="14" t="n"/>
    </row>
    <row r="408">
      <c r="D408" s="14" t="n"/>
    </row>
    <row r="409">
      <c r="D409" s="14" t="n"/>
    </row>
    <row r="410">
      <c r="D410" s="14" t="n"/>
    </row>
    <row r="411">
      <c r="D411" s="14" t="n"/>
    </row>
    <row r="412">
      <c r="D412" s="14" t="n"/>
    </row>
    <row r="413">
      <c r="D413" s="14" t="n"/>
    </row>
    <row r="414">
      <c r="D414" s="14" t="n"/>
    </row>
    <row r="415">
      <c r="D415" s="14" t="n"/>
    </row>
    <row r="416">
      <c r="D416" s="14" t="n"/>
    </row>
    <row r="417">
      <c r="D417" s="14" t="n"/>
    </row>
    <row r="418">
      <c r="D418" s="14" t="n"/>
    </row>
    <row r="419">
      <c r="D419" s="14" t="n"/>
    </row>
    <row r="420">
      <c r="D420" s="14" t="n"/>
    </row>
    <row r="421">
      <c r="D421" s="14" t="n"/>
    </row>
    <row r="422">
      <c r="D422" s="14" t="n"/>
    </row>
    <row r="423">
      <c r="D423" s="14" t="n"/>
    </row>
    <row r="424">
      <c r="D424" s="14" t="n"/>
    </row>
    <row r="425">
      <c r="D425" s="14" t="n"/>
    </row>
    <row r="426">
      <c r="D426" s="14" t="n"/>
    </row>
    <row r="427">
      <c r="D427" s="14" t="n"/>
    </row>
    <row r="428">
      <c r="D428" s="14" t="n"/>
    </row>
    <row r="429">
      <c r="D429" s="14" t="n"/>
    </row>
    <row r="430">
      <c r="D430" s="14" t="n"/>
    </row>
    <row r="431">
      <c r="D431" s="14" t="n"/>
    </row>
    <row r="432">
      <c r="D432" s="14" t="n"/>
    </row>
    <row r="433">
      <c r="D433" s="14" t="n"/>
    </row>
    <row r="434">
      <c r="D434" s="14" t="n"/>
    </row>
    <row r="435">
      <c r="D435" s="14" t="n"/>
    </row>
    <row r="436">
      <c r="D436" s="14" t="n"/>
    </row>
    <row r="437">
      <c r="D437" s="14" t="n"/>
    </row>
    <row r="438">
      <c r="D438" s="14" t="n"/>
    </row>
    <row r="439">
      <c r="D439" s="14" t="n"/>
    </row>
    <row r="440">
      <c r="D440" s="14" t="n"/>
    </row>
    <row r="441">
      <c r="D441" s="14" t="n"/>
    </row>
    <row r="442">
      <c r="D442" s="14" t="n"/>
    </row>
    <row r="443">
      <c r="D443" s="14" t="n"/>
    </row>
    <row r="444">
      <c r="D444" s="14" t="n"/>
    </row>
    <row r="445">
      <c r="D445" s="14" t="n"/>
    </row>
    <row r="446">
      <c r="D446" s="14" t="n"/>
    </row>
    <row r="447">
      <c r="D447" s="14" t="n"/>
    </row>
    <row r="448">
      <c r="D448" s="14" t="n"/>
    </row>
    <row r="449">
      <c r="D449" s="14" t="n"/>
    </row>
    <row r="450">
      <c r="D450" s="14" t="n"/>
    </row>
    <row r="451">
      <c r="D451" s="14" t="n"/>
    </row>
    <row r="452">
      <c r="D452" s="14" t="n"/>
    </row>
    <row r="453">
      <c r="D453" s="14" t="n"/>
    </row>
    <row r="454">
      <c r="D454" s="14" t="n"/>
    </row>
    <row r="455">
      <c r="D455" s="14" t="n"/>
    </row>
    <row r="456">
      <c r="D456" s="14" t="n"/>
    </row>
    <row r="457">
      <c r="D457" s="14" t="n"/>
    </row>
    <row r="458">
      <c r="D458" s="14" t="n"/>
    </row>
    <row r="459">
      <c r="D459" s="14" t="n"/>
    </row>
    <row r="460">
      <c r="D460" s="14" t="n"/>
    </row>
    <row r="461">
      <c r="D461" s="14" t="n"/>
    </row>
    <row r="462">
      <c r="D462" s="14" t="n"/>
    </row>
    <row r="463">
      <c r="D463" s="14" t="n"/>
    </row>
    <row r="464">
      <c r="D464" s="14" t="n"/>
    </row>
    <row r="465">
      <c r="D465" s="14" t="n"/>
    </row>
    <row r="466">
      <c r="D466" s="14" t="n"/>
    </row>
    <row r="467">
      <c r="D467" s="14" t="n"/>
    </row>
    <row r="468">
      <c r="D468" s="14" t="n"/>
    </row>
    <row r="469">
      <c r="D469" s="14" t="n"/>
    </row>
    <row r="470">
      <c r="D470" s="14" t="n"/>
    </row>
    <row r="471">
      <c r="D471" s="14" t="n"/>
    </row>
    <row r="472">
      <c r="D472" s="14" t="n"/>
    </row>
    <row r="473">
      <c r="D473" s="14" t="n"/>
    </row>
    <row r="474">
      <c r="D474" s="14" t="n"/>
    </row>
    <row r="475">
      <c r="D475" s="14" t="n"/>
    </row>
    <row r="476">
      <c r="D476" s="14" t="n"/>
    </row>
    <row r="477">
      <c r="D477" s="14" t="n"/>
    </row>
    <row r="478">
      <c r="D478" s="14" t="n"/>
    </row>
    <row r="479">
      <c r="D479" s="14" t="n"/>
    </row>
    <row r="480">
      <c r="D480" s="14" t="n"/>
    </row>
    <row r="481">
      <c r="D481" s="14" t="n"/>
    </row>
    <row r="482">
      <c r="D482" s="14" t="n"/>
    </row>
    <row r="483">
      <c r="D483" s="14" t="n"/>
    </row>
    <row r="484">
      <c r="D484" s="14" t="n"/>
    </row>
    <row r="485">
      <c r="D485" s="14" t="n"/>
    </row>
    <row r="486">
      <c r="D486" s="14" t="n"/>
    </row>
    <row r="487">
      <c r="D487" s="14" t="n"/>
    </row>
    <row r="488">
      <c r="D488" s="14" t="n"/>
    </row>
    <row r="489">
      <c r="D489" s="14" t="n"/>
    </row>
    <row r="490">
      <c r="D490" s="14" t="n"/>
    </row>
    <row r="491">
      <c r="D491" s="14" t="n"/>
    </row>
    <row r="492">
      <c r="D492" s="14" t="n"/>
    </row>
    <row r="493">
      <c r="D493" s="14" t="n"/>
    </row>
    <row r="494">
      <c r="D494" s="14" t="n"/>
    </row>
    <row r="495">
      <c r="D495" s="14" t="n"/>
    </row>
    <row r="496">
      <c r="D496" s="14" t="n"/>
    </row>
    <row r="497">
      <c r="D497" s="14" t="n"/>
    </row>
    <row r="498">
      <c r="D498" s="14" t="n"/>
    </row>
    <row r="499">
      <c r="D499" s="14" t="n"/>
    </row>
    <row r="500">
      <c r="D500" s="14" t="n"/>
    </row>
  </sheetData>
  <dataValidations count="1">
    <dataValidation sqref="B3:B500" showDropDown="0" showInputMessage="0" showErrorMessage="1" allowBlank="1" errorTitle="Listede yok" error="Bu ad listede yok. Uygulamada zaten varsa devam edebilirsiniz." type="list" errorStyle="warning">
      <formula1>Listeler!$A$2:$A$26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32" customWidth="1" min="2" max="2"/>
  </cols>
  <sheetData>
    <row r="1">
      <c r="A1" s="3" t="inlineStr">
        <is>
          <t>Ad soyad *</t>
        </is>
      </c>
      <c r="B1" s="3" t="inlineStr">
        <is>
          <t>E-posta *</t>
        </is>
      </c>
    </row>
    <row r="2">
      <c r="A2" s="6" t="inlineStr">
        <is>
          <t>Örnek – Mehmet Demir</t>
        </is>
      </c>
      <c r="B2" s="6" t="inlineStr">
        <is>
          <t>mehmet@ornek.com</t>
        </is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D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4" customWidth="1" min="2" max="2"/>
    <col width="11" customWidth="1" min="3" max="3"/>
    <col width="12" customWidth="1" min="4" max="4"/>
  </cols>
  <sheetData>
    <row r="1">
      <c r="A1" s="3" t="inlineStr">
        <is>
          <t>Plan adı *</t>
        </is>
      </c>
      <c r="B1" s="3" t="inlineStr">
        <is>
          <t>Tutar (TL) *</t>
        </is>
      </c>
      <c r="C1" s="3" t="inlineStr">
        <is>
          <t>Süre (ay)</t>
        </is>
      </c>
      <c r="D1" s="3" t="inlineStr">
        <is>
          <t>Ders sayısı</t>
        </is>
      </c>
    </row>
    <row r="2">
      <c r="A2" s="6" t="inlineStr">
        <is>
          <t>Örnek – Aylık aidat</t>
        </is>
      </c>
      <c r="B2" s="7" t="n">
        <v>1500</v>
      </c>
      <c r="C2" s="15" t="n">
        <v>1</v>
      </c>
      <c r="D2" s="15" t="n"/>
    </row>
    <row r="3">
      <c r="B3" s="8" t="n"/>
      <c r="C3" s="16" t="n"/>
      <c r="D3" s="16" t="n"/>
    </row>
    <row r="4">
      <c r="B4" s="8" t="n"/>
      <c r="C4" s="16" t="n"/>
      <c r="D4" s="16" t="n"/>
    </row>
    <row r="5">
      <c r="B5" s="8" t="n"/>
      <c r="C5" s="16" t="n"/>
      <c r="D5" s="16" t="n"/>
    </row>
    <row r="6">
      <c r="B6" s="8" t="n"/>
      <c r="C6" s="16" t="n"/>
      <c r="D6" s="16" t="n"/>
    </row>
    <row r="7">
      <c r="B7" s="8" t="n"/>
      <c r="C7" s="16" t="n"/>
      <c r="D7" s="16" t="n"/>
    </row>
    <row r="8">
      <c r="B8" s="8" t="n"/>
      <c r="C8" s="16" t="n"/>
      <c r="D8" s="16" t="n"/>
    </row>
    <row r="9">
      <c r="B9" s="8" t="n"/>
      <c r="C9" s="16" t="n"/>
      <c r="D9" s="16" t="n"/>
    </row>
    <row r="10">
      <c r="B10" s="8" t="n"/>
      <c r="C10" s="16" t="n"/>
      <c r="D10" s="16" t="n"/>
    </row>
    <row r="11">
      <c r="B11" s="8" t="n"/>
      <c r="C11" s="16" t="n"/>
      <c r="D11" s="16" t="n"/>
    </row>
    <row r="12">
      <c r="B12" s="8" t="n"/>
      <c r="C12" s="16" t="n"/>
      <c r="D12" s="16" t="n"/>
    </row>
    <row r="13">
      <c r="B13" s="8" t="n"/>
      <c r="C13" s="16" t="n"/>
      <c r="D13" s="16" t="n"/>
    </row>
    <row r="14">
      <c r="B14" s="8" t="n"/>
      <c r="C14" s="16" t="n"/>
      <c r="D14" s="16" t="n"/>
    </row>
    <row r="15">
      <c r="B15" s="8" t="n"/>
      <c r="C15" s="16" t="n"/>
      <c r="D15" s="16" t="n"/>
    </row>
    <row r="16">
      <c r="B16" s="8" t="n"/>
      <c r="C16" s="16" t="n"/>
      <c r="D16" s="16" t="n"/>
    </row>
    <row r="17">
      <c r="B17" s="8" t="n"/>
      <c r="C17" s="16" t="n"/>
      <c r="D17" s="16" t="n"/>
    </row>
    <row r="18">
      <c r="B18" s="8" t="n"/>
      <c r="C18" s="16" t="n"/>
      <c r="D18" s="16" t="n"/>
    </row>
    <row r="19">
      <c r="B19" s="8" t="n"/>
      <c r="C19" s="16" t="n"/>
      <c r="D19" s="16" t="n"/>
    </row>
    <row r="20">
      <c r="B20" s="8" t="n"/>
      <c r="C20" s="16" t="n"/>
      <c r="D20" s="16" t="n"/>
    </row>
    <row r="21">
      <c r="B21" s="8" t="n"/>
      <c r="C21" s="16" t="n"/>
      <c r="D21" s="16" t="n"/>
    </row>
    <row r="22">
      <c r="B22" s="8" t="n"/>
      <c r="C22" s="16" t="n"/>
      <c r="D22" s="16" t="n"/>
    </row>
    <row r="23">
      <c r="B23" s="8" t="n"/>
      <c r="C23" s="16" t="n"/>
      <c r="D23" s="16" t="n"/>
    </row>
    <row r="24">
      <c r="B24" s="8" t="n"/>
      <c r="C24" s="16" t="n"/>
      <c r="D24" s="16" t="n"/>
    </row>
    <row r="25">
      <c r="B25" s="8" t="n"/>
      <c r="C25" s="16" t="n"/>
      <c r="D25" s="16" t="n"/>
    </row>
    <row r="26">
      <c r="B26" s="8" t="n"/>
      <c r="C26" s="16" t="n"/>
      <c r="D26" s="16" t="n"/>
    </row>
    <row r="27">
      <c r="B27" s="8" t="n"/>
      <c r="C27" s="16" t="n"/>
      <c r="D27" s="16" t="n"/>
    </row>
    <row r="28">
      <c r="B28" s="8" t="n"/>
      <c r="C28" s="16" t="n"/>
      <c r="D28" s="16" t="n"/>
    </row>
    <row r="29">
      <c r="B29" s="8" t="n"/>
      <c r="C29" s="16" t="n"/>
      <c r="D29" s="16" t="n"/>
    </row>
    <row r="30">
      <c r="B30" s="8" t="n"/>
      <c r="C30" s="16" t="n"/>
      <c r="D30" s="16" t="n"/>
    </row>
    <row r="31">
      <c r="B31" s="8" t="n"/>
      <c r="C31" s="16" t="n"/>
      <c r="D31" s="16" t="n"/>
    </row>
    <row r="32">
      <c r="B32" s="8" t="n"/>
      <c r="C32" s="16" t="n"/>
      <c r="D32" s="16" t="n"/>
    </row>
    <row r="33">
      <c r="B33" s="8" t="n"/>
      <c r="C33" s="16" t="n"/>
      <c r="D33" s="16" t="n"/>
    </row>
    <row r="34">
      <c r="B34" s="8" t="n"/>
      <c r="C34" s="16" t="n"/>
      <c r="D34" s="16" t="n"/>
    </row>
    <row r="35">
      <c r="B35" s="8" t="n"/>
      <c r="C35" s="16" t="n"/>
      <c r="D35" s="16" t="n"/>
    </row>
    <row r="36">
      <c r="B36" s="8" t="n"/>
      <c r="C36" s="16" t="n"/>
      <c r="D36" s="16" t="n"/>
    </row>
    <row r="37">
      <c r="B37" s="8" t="n"/>
      <c r="C37" s="16" t="n"/>
      <c r="D37" s="16" t="n"/>
    </row>
    <row r="38">
      <c r="B38" s="8" t="n"/>
      <c r="C38" s="16" t="n"/>
      <c r="D38" s="16" t="n"/>
    </row>
    <row r="39">
      <c r="B39" s="8" t="n"/>
      <c r="C39" s="16" t="n"/>
      <c r="D39" s="16" t="n"/>
    </row>
    <row r="40">
      <c r="B40" s="8" t="n"/>
      <c r="C40" s="16" t="n"/>
      <c r="D40" s="16" t="n"/>
    </row>
    <row r="41">
      <c r="B41" s="8" t="n"/>
      <c r="C41" s="16" t="n"/>
      <c r="D41" s="16" t="n"/>
    </row>
    <row r="42">
      <c r="B42" s="8" t="n"/>
      <c r="C42" s="16" t="n"/>
      <c r="D42" s="16" t="n"/>
    </row>
    <row r="43">
      <c r="B43" s="8" t="n"/>
      <c r="C43" s="16" t="n"/>
      <c r="D43" s="16" t="n"/>
    </row>
    <row r="44">
      <c r="B44" s="8" t="n"/>
      <c r="C44" s="16" t="n"/>
      <c r="D44" s="16" t="n"/>
    </row>
    <row r="45">
      <c r="B45" s="8" t="n"/>
      <c r="C45" s="16" t="n"/>
      <c r="D45" s="16" t="n"/>
    </row>
    <row r="46">
      <c r="B46" s="8" t="n"/>
      <c r="C46" s="16" t="n"/>
      <c r="D46" s="16" t="n"/>
    </row>
    <row r="47">
      <c r="B47" s="8" t="n"/>
      <c r="C47" s="16" t="n"/>
      <c r="D47" s="16" t="n"/>
    </row>
    <row r="48">
      <c r="B48" s="8" t="n"/>
      <c r="C48" s="16" t="n"/>
      <c r="D48" s="16" t="n"/>
    </row>
    <row r="49">
      <c r="B49" s="8" t="n"/>
      <c r="C49" s="16" t="n"/>
      <c r="D49" s="16" t="n"/>
    </row>
    <row r="50">
      <c r="B50" s="8" t="n"/>
      <c r="C50" s="16" t="n"/>
      <c r="D50" s="16" t="n"/>
    </row>
    <row r="51">
      <c r="B51" s="8" t="n"/>
      <c r="C51" s="16" t="n"/>
      <c r="D51" s="16" t="n"/>
    </row>
    <row r="52">
      <c r="B52" s="8" t="n"/>
      <c r="C52" s="16" t="n"/>
      <c r="D52" s="16" t="n"/>
    </row>
    <row r="53">
      <c r="B53" s="8" t="n"/>
      <c r="C53" s="16" t="n"/>
      <c r="D53" s="16" t="n"/>
    </row>
    <row r="54">
      <c r="B54" s="8" t="n"/>
      <c r="C54" s="16" t="n"/>
      <c r="D54" s="16" t="n"/>
    </row>
    <row r="55">
      <c r="B55" s="8" t="n"/>
      <c r="C55" s="16" t="n"/>
      <c r="D55" s="16" t="n"/>
    </row>
    <row r="56">
      <c r="B56" s="8" t="n"/>
      <c r="C56" s="16" t="n"/>
      <c r="D56" s="16" t="n"/>
    </row>
    <row r="57">
      <c r="B57" s="8" t="n"/>
      <c r="C57" s="16" t="n"/>
      <c r="D57" s="16" t="n"/>
    </row>
    <row r="58">
      <c r="B58" s="8" t="n"/>
      <c r="C58" s="16" t="n"/>
      <c r="D58" s="16" t="n"/>
    </row>
    <row r="59">
      <c r="B59" s="8" t="n"/>
      <c r="C59" s="16" t="n"/>
      <c r="D59" s="16" t="n"/>
    </row>
    <row r="60">
      <c r="B60" s="8" t="n"/>
      <c r="C60" s="16" t="n"/>
      <c r="D60" s="16" t="n"/>
    </row>
    <row r="61">
      <c r="B61" s="8" t="n"/>
      <c r="C61" s="16" t="n"/>
      <c r="D61" s="16" t="n"/>
    </row>
    <row r="62">
      <c r="B62" s="8" t="n"/>
      <c r="C62" s="16" t="n"/>
      <c r="D62" s="16" t="n"/>
    </row>
    <row r="63">
      <c r="B63" s="8" t="n"/>
      <c r="C63" s="16" t="n"/>
      <c r="D63" s="16" t="n"/>
    </row>
    <row r="64">
      <c r="B64" s="8" t="n"/>
      <c r="C64" s="16" t="n"/>
      <c r="D64" s="16" t="n"/>
    </row>
    <row r="65">
      <c r="B65" s="8" t="n"/>
      <c r="C65" s="16" t="n"/>
      <c r="D65" s="16" t="n"/>
    </row>
    <row r="66">
      <c r="B66" s="8" t="n"/>
      <c r="C66" s="16" t="n"/>
      <c r="D66" s="16" t="n"/>
    </row>
    <row r="67">
      <c r="B67" s="8" t="n"/>
      <c r="C67" s="16" t="n"/>
      <c r="D67" s="16" t="n"/>
    </row>
    <row r="68">
      <c r="B68" s="8" t="n"/>
      <c r="C68" s="16" t="n"/>
      <c r="D68" s="16" t="n"/>
    </row>
    <row r="69">
      <c r="B69" s="8" t="n"/>
      <c r="C69" s="16" t="n"/>
      <c r="D69" s="16" t="n"/>
    </row>
    <row r="70">
      <c r="B70" s="8" t="n"/>
      <c r="C70" s="16" t="n"/>
      <c r="D70" s="16" t="n"/>
    </row>
    <row r="71">
      <c r="B71" s="8" t="n"/>
      <c r="C71" s="16" t="n"/>
      <c r="D71" s="16" t="n"/>
    </row>
    <row r="72">
      <c r="B72" s="8" t="n"/>
      <c r="C72" s="16" t="n"/>
      <c r="D72" s="16" t="n"/>
    </row>
    <row r="73">
      <c r="B73" s="8" t="n"/>
      <c r="C73" s="16" t="n"/>
      <c r="D73" s="16" t="n"/>
    </row>
    <row r="74">
      <c r="B74" s="8" t="n"/>
      <c r="C74" s="16" t="n"/>
      <c r="D74" s="16" t="n"/>
    </row>
    <row r="75">
      <c r="B75" s="8" t="n"/>
      <c r="C75" s="16" t="n"/>
      <c r="D75" s="16" t="n"/>
    </row>
    <row r="76">
      <c r="B76" s="8" t="n"/>
      <c r="C76" s="16" t="n"/>
      <c r="D76" s="16" t="n"/>
    </row>
    <row r="77">
      <c r="B77" s="8" t="n"/>
      <c r="C77" s="16" t="n"/>
      <c r="D77" s="16" t="n"/>
    </row>
    <row r="78">
      <c r="B78" s="8" t="n"/>
      <c r="C78" s="16" t="n"/>
      <c r="D78" s="16" t="n"/>
    </row>
    <row r="79">
      <c r="B79" s="8" t="n"/>
      <c r="C79" s="16" t="n"/>
      <c r="D79" s="16" t="n"/>
    </row>
    <row r="80">
      <c r="B80" s="8" t="n"/>
      <c r="C80" s="16" t="n"/>
      <c r="D80" s="16" t="n"/>
    </row>
    <row r="81">
      <c r="B81" s="8" t="n"/>
      <c r="C81" s="16" t="n"/>
      <c r="D81" s="16" t="n"/>
    </row>
    <row r="82">
      <c r="B82" s="8" t="n"/>
      <c r="C82" s="16" t="n"/>
      <c r="D82" s="16" t="n"/>
    </row>
    <row r="83">
      <c r="B83" s="8" t="n"/>
      <c r="C83" s="16" t="n"/>
      <c r="D83" s="16" t="n"/>
    </row>
    <row r="84">
      <c r="B84" s="8" t="n"/>
      <c r="C84" s="16" t="n"/>
      <c r="D84" s="16" t="n"/>
    </row>
    <row r="85">
      <c r="B85" s="8" t="n"/>
      <c r="C85" s="16" t="n"/>
      <c r="D85" s="16" t="n"/>
    </row>
    <row r="86">
      <c r="B86" s="8" t="n"/>
      <c r="C86" s="16" t="n"/>
      <c r="D86" s="16" t="n"/>
    </row>
    <row r="87">
      <c r="B87" s="8" t="n"/>
      <c r="C87" s="16" t="n"/>
      <c r="D87" s="16" t="n"/>
    </row>
    <row r="88">
      <c r="B88" s="8" t="n"/>
      <c r="C88" s="16" t="n"/>
      <c r="D88" s="16" t="n"/>
    </row>
    <row r="89">
      <c r="B89" s="8" t="n"/>
      <c r="C89" s="16" t="n"/>
      <c r="D89" s="16" t="n"/>
    </row>
    <row r="90">
      <c r="B90" s="8" t="n"/>
      <c r="C90" s="16" t="n"/>
      <c r="D90" s="16" t="n"/>
    </row>
    <row r="91">
      <c r="B91" s="8" t="n"/>
      <c r="C91" s="16" t="n"/>
      <c r="D91" s="16" t="n"/>
    </row>
    <row r="92">
      <c r="B92" s="8" t="n"/>
      <c r="C92" s="16" t="n"/>
      <c r="D92" s="16" t="n"/>
    </row>
    <row r="93">
      <c r="B93" s="8" t="n"/>
      <c r="C93" s="16" t="n"/>
      <c r="D93" s="16" t="n"/>
    </row>
    <row r="94">
      <c r="B94" s="8" t="n"/>
      <c r="C94" s="16" t="n"/>
      <c r="D94" s="16" t="n"/>
    </row>
    <row r="95">
      <c r="B95" s="8" t="n"/>
      <c r="C95" s="16" t="n"/>
      <c r="D95" s="16" t="n"/>
    </row>
    <row r="96">
      <c r="B96" s="8" t="n"/>
      <c r="C96" s="16" t="n"/>
      <c r="D96" s="16" t="n"/>
    </row>
    <row r="97">
      <c r="B97" s="8" t="n"/>
      <c r="C97" s="16" t="n"/>
      <c r="D97" s="16" t="n"/>
    </row>
    <row r="98">
      <c r="B98" s="8" t="n"/>
      <c r="C98" s="16" t="n"/>
      <c r="D98" s="16" t="n"/>
    </row>
    <row r="99">
      <c r="B99" s="8" t="n"/>
      <c r="C99" s="16" t="n"/>
      <c r="D99" s="16" t="n"/>
    </row>
    <row r="100">
      <c r="B100" s="8" t="n"/>
      <c r="C100" s="16" t="n"/>
      <c r="D100" s="16" t="n"/>
    </row>
    <row r="101">
      <c r="B101" s="8" t="n"/>
      <c r="C101" s="16" t="n"/>
      <c r="D101" s="16" t="n"/>
    </row>
    <row r="102">
      <c r="B102" s="8" t="n"/>
      <c r="C102" s="16" t="n"/>
      <c r="D102" s="16" t="n"/>
    </row>
    <row r="103">
      <c r="B103" s="8" t="n"/>
      <c r="C103" s="16" t="n"/>
      <c r="D103" s="16" t="n"/>
    </row>
    <row r="104">
      <c r="B104" s="8" t="n"/>
      <c r="C104" s="16" t="n"/>
      <c r="D104" s="16" t="n"/>
    </row>
    <row r="105">
      <c r="B105" s="8" t="n"/>
      <c r="C105" s="16" t="n"/>
      <c r="D105" s="16" t="n"/>
    </row>
    <row r="106">
      <c r="B106" s="8" t="n"/>
      <c r="C106" s="16" t="n"/>
      <c r="D106" s="16" t="n"/>
    </row>
    <row r="107">
      <c r="B107" s="8" t="n"/>
      <c r="C107" s="16" t="n"/>
      <c r="D107" s="16" t="n"/>
    </row>
    <row r="108">
      <c r="B108" s="8" t="n"/>
      <c r="C108" s="16" t="n"/>
      <c r="D108" s="16" t="n"/>
    </row>
    <row r="109">
      <c r="B109" s="8" t="n"/>
      <c r="C109" s="16" t="n"/>
      <c r="D109" s="16" t="n"/>
    </row>
    <row r="110">
      <c r="B110" s="8" t="n"/>
      <c r="C110" s="16" t="n"/>
      <c r="D110" s="16" t="n"/>
    </row>
    <row r="111">
      <c r="B111" s="8" t="n"/>
      <c r="C111" s="16" t="n"/>
      <c r="D111" s="16" t="n"/>
    </row>
    <row r="112">
      <c r="B112" s="8" t="n"/>
      <c r="C112" s="16" t="n"/>
      <c r="D112" s="16" t="n"/>
    </row>
    <row r="113">
      <c r="B113" s="8" t="n"/>
      <c r="C113" s="16" t="n"/>
      <c r="D113" s="16" t="n"/>
    </row>
    <row r="114">
      <c r="B114" s="8" t="n"/>
      <c r="C114" s="16" t="n"/>
      <c r="D114" s="16" t="n"/>
    </row>
    <row r="115">
      <c r="B115" s="8" t="n"/>
      <c r="C115" s="16" t="n"/>
      <c r="D115" s="16" t="n"/>
    </row>
    <row r="116">
      <c r="B116" s="8" t="n"/>
      <c r="C116" s="16" t="n"/>
      <c r="D116" s="16" t="n"/>
    </row>
    <row r="117">
      <c r="B117" s="8" t="n"/>
      <c r="C117" s="16" t="n"/>
      <c r="D117" s="16" t="n"/>
    </row>
    <row r="118">
      <c r="B118" s="8" t="n"/>
      <c r="C118" s="16" t="n"/>
      <c r="D118" s="16" t="n"/>
    </row>
    <row r="119">
      <c r="B119" s="8" t="n"/>
      <c r="C119" s="16" t="n"/>
      <c r="D119" s="16" t="n"/>
    </row>
    <row r="120">
      <c r="B120" s="8" t="n"/>
      <c r="C120" s="16" t="n"/>
      <c r="D120" s="16" t="n"/>
    </row>
    <row r="121">
      <c r="B121" s="8" t="n"/>
      <c r="C121" s="16" t="n"/>
      <c r="D121" s="16" t="n"/>
    </row>
    <row r="122">
      <c r="B122" s="8" t="n"/>
      <c r="C122" s="16" t="n"/>
      <c r="D122" s="16" t="n"/>
    </row>
    <row r="123">
      <c r="B123" s="8" t="n"/>
      <c r="C123" s="16" t="n"/>
      <c r="D123" s="16" t="n"/>
    </row>
    <row r="124">
      <c r="B124" s="8" t="n"/>
      <c r="C124" s="16" t="n"/>
      <c r="D124" s="16" t="n"/>
    </row>
    <row r="125">
      <c r="B125" s="8" t="n"/>
      <c r="C125" s="16" t="n"/>
      <c r="D125" s="16" t="n"/>
    </row>
    <row r="126">
      <c r="B126" s="8" t="n"/>
      <c r="C126" s="16" t="n"/>
      <c r="D126" s="16" t="n"/>
    </row>
    <row r="127">
      <c r="B127" s="8" t="n"/>
      <c r="C127" s="16" t="n"/>
      <c r="D127" s="16" t="n"/>
    </row>
    <row r="128">
      <c r="B128" s="8" t="n"/>
      <c r="C128" s="16" t="n"/>
      <c r="D128" s="16" t="n"/>
    </row>
    <row r="129">
      <c r="B129" s="8" t="n"/>
      <c r="C129" s="16" t="n"/>
      <c r="D129" s="16" t="n"/>
    </row>
    <row r="130">
      <c r="B130" s="8" t="n"/>
      <c r="C130" s="16" t="n"/>
      <c r="D130" s="16" t="n"/>
    </row>
    <row r="131">
      <c r="B131" s="8" t="n"/>
      <c r="C131" s="16" t="n"/>
      <c r="D131" s="16" t="n"/>
    </row>
    <row r="132">
      <c r="B132" s="8" t="n"/>
      <c r="C132" s="16" t="n"/>
      <c r="D132" s="16" t="n"/>
    </row>
    <row r="133">
      <c r="B133" s="8" t="n"/>
      <c r="C133" s="16" t="n"/>
      <c r="D133" s="16" t="n"/>
    </row>
    <row r="134">
      <c r="B134" s="8" t="n"/>
      <c r="C134" s="16" t="n"/>
      <c r="D134" s="16" t="n"/>
    </row>
    <row r="135">
      <c r="B135" s="8" t="n"/>
      <c r="C135" s="16" t="n"/>
      <c r="D135" s="16" t="n"/>
    </row>
    <row r="136">
      <c r="B136" s="8" t="n"/>
      <c r="C136" s="16" t="n"/>
      <c r="D136" s="16" t="n"/>
    </row>
    <row r="137">
      <c r="B137" s="8" t="n"/>
      <c r="C137" s="16" t="n"/>
      <c r="D137" s="16" t="n"/>
    </row>
    <row r="138">
      <c r="B138" s="8" t="n"/>
      <c r="C138" s="16" t="n"/>
      <c r="D138" s="16" t="n"/>
    </row>
    <row r="139">
      <c r="B139" s="8" t="n"/>
      <c r="C139" s="16" t="n"/>
      <c r="D139" s="16" t="n"/>
    </row>
    <row r="140">
      <c r="B140" s="8" t="n"/>
      <c r="C140" s="16" t="n"/>
      <c r="D140" s="16" t="n"/>
    </row>
    <row r="141">
      <c r="B141" s="8" t="n"/>
      <c r="C141" s="16" t="n"/>
      <c r="D141" s="16" t="n"/>
    </row>
    <row r="142">
      <c r="B142" s="8" t="n"/>
      <c r="C142" s="16" t="n"/>
      <c r="D142" s="16" t="n"/>
    </row>
    <row r="143">
      <c r="B143" s="8" t="n"/>
      <c r="C143" s="16" t="n"/>
      <c r="D143" s="16" t="n"/>
    </row>
    <row r="144">
      <c r="B144" s="8" t="n"/>
      <c r="C144" s="16" t="n"/>
      <c r="D144" s="16" t="n"/>
    </row>
    <row r="145">
      <c r="B145" s="8" t="n"/>
      <c r="C145" s="16" t="n"/>
      <c r="D145" s="16" t="n"/>
    </row>
    <row r="146">
      <c r="B146" s="8" t="n"/>
      <c r="C146" s="16" t="n"/>
      <c r="D146" s="16" t="n"/>
    </row>
    <row r="147">
      <c r="B147" s="8" t="n"/>
      <c r="C147" s="16" t="n"/>
      <c r="D147" s="16" t="n"/>
    </row>
    <row r="148">
      <c r="B148" s="8" t="n"/>
      <c r="C148" s="16" t="n"/>
      <c r="D148" s="16" t="n"/>
    </row>
    <row r="149">
      <c r="B149" s="8" t="n"/>
      <c r="C149" s="16" t="n"/>
      <c r="D149" s="16" t="n"/>
    </row>
    <row r="150">
      <c r="B150" s="8" t="n"/>
      <c r="C150" s="16" t="n"/>
      <c r="D150" s="16" t="n"/>
    </row>
    <row r="151">
      <c r="B151" s="8" t="n"/>
      <c r="C151" s="16" t="n"/>
      <c r="D151" s="16" t="n"/>
    </row>
    <row r="152">
      <c r="B152" s="8" t="n"/>
      <c r="C152" s="16" t="n"/>
      <c r="D152" s="16" t="n"/>
    </row>
    <row r="153">
      <c r="B153" s="8" t="n"/>
      <c r="C153" s="16" t="n"/>
      <c r="D153" s="16" t="n"/>
    </row>
    <row r="154">
      <c r="B154" s="8" t="n"/>
      <c r="C154" s="16" t="n"/>
      <c r="D154" s="16" t="n"/>
    </row>
    <row r="155">
      <c r="B155" s="8" t="n"/>
      <c r="C155" s="16" t="n"/>
      <c r="D155" s="16" t="n"/>
    </row>
    <row r="156">
      <c r="B156" s="8" t="n"/>
      <c r="C156" s="16" t="n"/>
      <c r="D156" s="16" t="n"/>
    </row>
    <row r="157">
      <c r="B157" s="8" t="n"/>
      <c r="C157" s="16" t="n"/>
      <c r="D157" s="16" t="n"/>
    </row>
    <row r="158">
      <c r="B158" s="8" t="n"/>
      <c r="C158" s="16" t="n"/>
      <c r="D158" s="16" t="n"/>
    </row>
    <row r="159">
      <c r="B159" s="8" t="n"/>
      <c r="C159" s="16" t="n"/>
      <c r="D159" s="16" t="n"/>
    </row>
    <row r="160">
      <c r="B160" s="8" t="n"/>
      <c r="C160" s="16" t="n"/>
      <c r="D160" s="16" t="n"/>
    </row>
    <row r="161">
      <c r="B161" s="8" t="n"/>
      <c r="C161" s="16" t="n"/>
      <c r="D161" s="16" t="n"/>
    </row>
    <row r="162">
      <c r="B162" s="8" t="n"/>
      <c r="C162" s="16" t="n"/>
      <c r="D162" s="16" t="n"/>
    </row>
    <row r="163">
      <c r="B163" s="8" t="n"/>
      <c r="C163" s="16" t="n"/>
      <c r="D163" s="16" t="n"/>
    </row>
    <row r="164">
      <c r="B164" s="8" t="n"/>
      <c r="C164" s="16" t="n"/>
      <c r="D164" s="16" t="n"/>
    </row>
    <row r="165">
      <c r="B165" s="8" t="n"/>
      <c r="C165" s="16" t="n"/>
      <c r="D165" s="16" t="n"/>
    </row>
    <row r="166">
      <c r="B166" s="8" t="n"/>
      <c r="C166" s="16" t="n"/>
      <c r="D166" s="16" t="n"/>
    </row>
    <row r="167">
      <c r="B167" s="8" t="n"/>
      <c r="C167" s="16" t="n"/>
      <c r="D167" s="16" t="n"/>
    </row>
    <row r="168">
      <c r="B168" s="8" t="n"/>
      <c r="C168" s="16" t="n"/>
      <c r="D168" s="16" t="n"/>
    </row>
    <row r="169">
      <c r="B169" s="8" t="n"/>
      <c r="C169" s="16" t="n"/>
      <c r="D169" s="16" t="n"/>
    </row>
    <row r="170">
      <c r="B170" s="8" t="n"/>
      <c r="C170" s="16" t="n"/>
      <c r="D170" s="16" t="n"/>
    </row>
    <row r="171">
      <c r="B171" s="8" t="n"/>
      <c r="C171" s="16" t="n"/>
      <c r="D171" s="16" t="n"/>
    </row>
    <row r="172">
      <c r="B172" s="8" t="n"/>
      <c r="C172" s="16" t="n"/>
      <c r="D172" s="16" t="n"/>
    </row>
    <row r="173">
      <c r="B173" s="8" t="n"/>
      <c r="C173" s="16" t="n"/>
      <c r="D173" s="16" t="n"/>
    </row>
    <row r="174">
      <c r="B174" s="8" t="n"/>
      <c r="C174" s="16" t="n"/>
      <c r="D174" s="16" t="n"/>
    </row>
    <row r="175">
      <c r="B175" s="8" t="n"/>
      <c r="C175" s="16" t="n"/>
      <c r="D175" s="16" t="n"/>
    </row>
    <row r="176">
      <c r="B176" s="8" t="n"/>
      <c r="C176" s="16" t="n"/>
      <c r="D176" s="16" t="n"/>
    </row>
    <row r="177">
      <c r="B177" s="8" t="n"/>
      <c r="C177" s="16" t="n"/>
      <c r="D177" s="16" t="n"/>
    </row>
    <row r="178">
      <c r="B178" s="8" t="n"/>
      <c r="C178" s="16" t="n"/>
      <c r="D178" s="16" t="n"/>
    </row>
    <row r="179">
      <c r="B179" s="8" t="n"/>
      <c r="C179" s="16" t="n"/>
      <c r="D179" s="16" t="n"/>
    </row>
    <row r="180">
      <c r="B180" s="8" t="n"/>
      <c r="C180" s="16" t="n"/>
      <c r="D180" s="16" t="n"/>
    </row>
    <row r="181">
      <c r="B181" s="8" t="n"/>
      <c r="C181" s="16" t="n"/>
      <c r="D181" s="16" t="n"/>
    </row>
    <row r="182">
      <c r="B182" s="8" t="n"/>
      <c r="C182" s="16" t="n"/>
      <c r="D182" s="16" t="n"/>
    </row>
    <row r="183">
      <c r="B183" s="8" t="n"/>
      <c r="C183" s="16" t="n"/>
      <c r="D183" s="16" t="n"/>
    </row>
    <row r="184">
      <c r="B184" s="8" t="n"/>
      <c r="C184" s="16" t="n"/>
      <c r="D184" s="16" t="n"/>
    </row>
    <row r="185">
      <c r="B185" s="8" t="n"/>
      <c r="C185" s="16" t="n"/>
      <c r="D185" s="16" t="n"/>
    </row>
    <row r="186">
      <c r="B186" s="8" t="n"/>
      <c r="C186" s="16" t="n"/>
      <c r="D186" s="16" t="n"/>
    </row>
    <row r="187">
      <c r="B187" s="8" t="n"/>
      <c r="C187" s="16" t="n"/>
      <c r="D187" s="16" t="n"/>
    </row>
    <row r="188">
      <c r="B188" s="8" t="n"/>
      <c r="C188" s="16" t="n"/>
      <c r="D188" s="16" t="n"/>
    </row>
    <row r="189">
      <c r="B189" s="8" t="n"/>
      <c r="C189" s="16" t="n"/>
      <c r="D189" s="16" t="n"/>
    </row>
    <row r="190">
      <c r="B190" s="8" t="n"/>
      <c r="C190" s="16" t="n"/>
      <c r="D190" s="16" t="n"/>
    </row>
    <row r="191">
      <c r="B191" s="8" t="n"/>
      <c r="C191" s="16" t="n"/>
      <c r="D191" s="16" t="n"/>
    </row>
    <row r="192">
      <c r="B192" s="8" t="n"/>
      <c r="C192" s="16" t="n"/>
      <c r="D192" s="16" t="n"/>
    </row>
    <row r="193">
      <c r="B193" s="8" t="n"/>
      <c r="C193" s="16" t="n"/>
      <c r="D193" s="16" t="n"/>
    </row>
    <row r="194">
      <c r="B194" s="8" t="n"/>
      <c r="C194" s="16" t="n"/>
      <c r="D194" s="16" t="n"/>
    </row>
    <row r="195">
      <c r="B195" s="8" t="n"/>
      <c r="C195" s="16" t="n"/>
      <c r="D195" s="16" t="n"/>
    </row>
    <row r="196">
      <c r="B196" s="8" t="n"/>
      <c r="C196" s="16" t="n"/>
      <c r="D196" s="16" t="n"/>
    </row>
    <row r="197">
      <c r="B197" s="8" t="n"/>
      <c r="C197" s="16" t="n"/>
      <c r="D197" s="16" t="n"/>
    </row>
    <row r="198">
      <c r="B198" s="8" t="n"/>
      <c r="C198" s="16" t="n"/>
      <c r="D198" s="16" t="n"/>
    </row>
    <row r="199">
      <c r="B199" s="8" t="n"/>
      <c r="C199" s="16" t="n"/>
      <c r="D199" s="16" t="n"/>
    </row>
    <row r="200">
      <c r="B200" s="8" t="n"/>
      <c r="C200" s="16" t="n"/>
      <c r="D200" s="16" t="n"/>
    </row>
    <row r="201">
      <c r="B201" s="8" t="n"/>
      <c r="C201" s="16" t="n"/>
      <c r="D201" s="16" t="n"/>
    </row>
    <row r="202">
      <c r="B202" s="8" t="n"/>
      <c r="C202" s="16" t="n"/>
      <c r="D202" s="16" t="n"/>
    </row>
    <row r="203">
      <c r="B203" s="8" t="n"/>
      <c r="C203" s="16" t="n"/>
      <c r="D203" s="16" t="n"/>
    </row>
    <row r="204">
      <c r="B204" s="8" t="n"/>
      <c r="C204" s="16" t="n"/>
      <c r="D204" s="16" t="n"/>
    </row>
    <row r="205">
      <c r="B205" s="8" t="n"/>
      <c r="C205" s="16" t="n"/>
      <c r="D205" s="16" t="n"/>
    </row>
    <row r="206">
      <c r="B206" s="8" t="n"/>
      <c r="C206" s="16" t="n"/>
      <c r="D206" s="16" t="n"/>
    </row>
    <row r="207">
      <c r="B207" s="8" t="n"/>
      <c r="C207" s="16" t="n"/>
      <c r="D207" s="16" t="n"/>
    </row>
    <row r="208">
      <c r="B208" s="8" t="n"/>
      <c r="C208" s="16" t="n"/>
      <c r="D208" s="16" t="n"/>
    </row>
    <row r="209">
      <c r="B209" s="8" t="n"/>
      <c r="C209" s="16" t="n"/>
      <c r="D209" s="16" t="n"/>
    </row>
    <row r="210">
      <c r="B210" s="8" t="n"/>
      <c r="C210" s="16" t="n"/>
      <c r="D210" s="16" t="n"/>
    </row>
    <row r="211">
      <c r="B211" s="8" t="n"/>
      <c r="C211" s="16" t="n"/>
      <c r="D211" s="16" t="n"/>
    </row>
    <row r="212">
      <c r="B212" s="8" t="n"/>
      <c r="C212" s="16" t="n"/>
      <c r="D212" s="16" t="n"/>
    </row>
    <row r="213">
      <c r="B213" s="8" t="n"/>
      <c r="C213" s="16" t="n"/>
      <c r="D213" s="16" t="n"/>
    </row>
    <row r="214">
      <c r="B214" s="8" t="n"/>
      <c r="C214" s="16" t="n"/>
      <c r="D214" s="16" t="n"/>
    </row>
    <row r="215">
      <c r="B215" s="8" t="n"/>
      <c r="C215" s="16" t="n"/>
      <c r="D215" s="16" t="n"/>
    </row>
    <row r="216">
      <c r="B216" s="8" t="n"/>
      <c r="C216" s="16" t="n"/>
      <c r="D216" s="16" t="n"/>
    </row>
    <row r="217">
      <c r="B217" s="8" t="n"/>
      <c r="C217" s="16" t="n"/>
      <c r="D217" s="16" t="n"/>
    </row>
    <row r="218">
      <c r="B218" s="8" t="n"/>
      <c r="C218" s="16" t="n"/>
      <c r="D218" s="16" t="n"/>
    </row>
    <row r="219">
      <c r="B219" s="8" t="n"/>
      <c r="C219" s="16" t="n"/>
      <c r="D219" s="16" t="n"/>
    </row>
    <row r="220">
      <c r="B220" s="8" t="n"/>
      <c r="C220" s="16" t="n"/>
      <c r="D220" s="16" t="n"/>
    </row>
    <row r="221">
      <c r="B221" s="8" t="n"/>
      <c r="C221" s="16" t="n"/>
      <c r="D221" s="16" t="n"/>
    </row>
    <row r="222">
      <c r="B222" s="8" t="n"/>
      <c r="C222" s="16" t="n"/>
      <c r="D222" s="16" t="n"/>
    </row>
    <row r="223">
      <c r="B223" s="8" t="n"/>
      <c r="C223" s="16" t="n"/>
      <c r="D223" s="16" t="n"/>
    </row>
    <row r="224">
      <c r="B224" s="8" t="n"/>
      <c r="C224" s="16" t="n"/>
      <c r="D224" s="16" t="n"/>
    </row>
    <row r="225">
      <c r="B225" s="8" t="n"/>
      <c r="C225" s="16" t="n"/>
      <c r="D225" s="16" t="n"/>
    </row>
    <row r="226">
      <c r="B226" s="8" t="n"/>
      <c r="C226" s="16" t="n"/>
      <c r="D226" s="16" t="n"/>
    </row>
    <row r="227">
      <c r="B227" s="8" t="n"/>
      <c r="C227" s="16" t="n"/>
      <c r="D227" s="16" t="n"/>
    </row>
    <row r="228">
      <c r="B228" s="8" t="n"/>
      <c r="C228" s="16" t="n"/>
      <c r="D228" s="16" t="n"/>
    </row>
    <row r="229">
      <c r="B229" s="8" t="n"/>
      <c r="C229" s="16" t="n"/>
      <c r="D229" s="16" t="n"/>
    </row>
    <row r="230">
      <c r="B230" s="8" t="n"/>
      <c r="C230" s="16" t="n"/>
      <c r="D230" s="16" t="n"/>
    </row>
    <row r="231">
      <c r="B231" s="8" t="n"/>
      <c r="C231" s="16" t="n"/>
      <c r="D231" s="16" t="n"/>
    </row>
    <row r="232">
      <c r="B232" s="8" t="n"/>
      <c r="C232" s="16" t="n"/>
      <c r="D232" s="16" t="n"/>
    </row>
    <row r="233">
      <c r="B233" s="8" t="n"/>
      <c r="C233" s="16" t="n"/>
      <c r="D233" s="16" t="n"/>
    </row>
    <row r="234">
      <c r="B234" s="8" t="n"/>
      <c r="C234" s="16" t="n"/>
      <c r="D234" s="16" t="n"/>
    </row>
    <row r="235">
      <c r="B235" s="8" t="n"/>
      <c r="C235" s="16" t="n"/>
      <c r="D235" s="16" t="n"/>
    </row>
    <row r="236">
      <c r="B236" s="8" t="n"/>
      <c r="C236" s="16" t="n"/>
      <c r="D236" s="16" t="n"/>
    </row>
    <row r="237">
      <c r="B237" s="8" t="n"/>
      <c r="C237" s="16" t="n"/>
      <c r="D237" s="16" t="n"/>
    </row>
    <row r="238">
      <c r="B238" s="8" t="n"/>
      <c r="C238" s="16" t="n"/>
      <c r="D238" s="16" t="n"/>
    </row>
    <row r="239">
      <c r="B239" s="8" t="n"/>
      <c r="C239" s="16" t="n"/>
      <c r="D239" s="16" t="n"/>
    </row>
    <row r="240">
      <c r="B240" s="8" t="n"/>
      <c r="C240" s="16" t="n"/>
      <c r="D240" s="16" t="n"/>
    </row>
    <row r="241">
      <c r="B241" s="8" t="n"/>
      <c r="C241" s="16" t="n"/>
      <c r="D241" s="16" t="n"/>
    </row>
    <row r="242">
      <c r="B242" s="8" t="n"/>
      <c r="C242" s="16" t="n"/>
      <c r="D242" s="16" t="n"/>
    </row>
    <row r="243">
      <c r="B243" s="8" t="n"/>
      <c r="C243" s="16" t="n"/>
      <c r="D243" s="16" t="n"/>
    </row>
    <row r="244">
      <c r="B244" s="8" t="n"/>
      <c r="C244" s="16" t="n"/>
      <c r="D244" s="16" t="n"/>
    </row>
    <row r="245">
      <c r="B245" s="8" t="n"/>
      <c r="C245" s="16" t="n"/>
      <c r="D245" s="16" t="n"/>
    </row>
    <row r="246">
      <c r="B246" s="8" t="n"/>
      <c r="C246" s="16" t="n"/>
      <c r="D246" s="16" t="n"/>
    </row>
    <row r="247">
      <c r="B247" s="8" t="n"/>
      <c r="C247" s="16" t="n"/>
      <c r="D247" s="16" t="n"/>
    </row>
    <row r="248">
      <c r="B248" s="8" t="n"/>
      <c r="C248" s="16" t="n"/>
      <c r="D248" s="16" t="n"/>
    </row>
    <row r="249">
      <c r="B249" s="8" t="n"/>
      <c r="C249" s="16" t="n"/>
      <c r="D249" s="16" t="n"/>
    </row>
    <row r="250">
      <c r="B250" s="8" t="n"/>
      <c r="C250" s="16" t="n"/>
      <c r="D250" s="16" t="n"/>
    </row>
    <row r="251">
      <c r="B251" s="8" t="n"/>
      <c r="C251" s="16" t="n"/>
      <c r="D251" s="16" t="n"/>
    </row>
    <row r="252">
      <c r="B252" s="8" t="n"/>
      <c r="C252" s="16" t="n"/>
      <c r="D252" s="16" t="n"/>
    </row>
    <row r="253">
      <c r="B253" s="8" t="n"/>
      <c r="C253" s="16" t="n"/>
      <c r="D253" s="16" t="n"/>
    </row>
    <row r="254">
      <c r="B254" s="8" t="n"/>
      <c r="C254" s="16" t="n"/>
      <c r="D254" s="16" t="n"/>
    </row>
    <row r="255">
      <c r="B255" s="8" t="n"/>
      <c r="C255" s="16" t="n"/>
      <c r="D255" s="16" t="n"/>
    </row>
    <row r="256">
      <c r="B256" s="8" t="n"/>
      <c r="C256" s="16" t="n"/>
      <c r="D256" s="16" t="n"/>
    </row>
    <row r="257">
      <c r="B257" s="8" t="n"/>
      <c r="C257" s="16" t="n"/>
      <c r="D257" s="16" t="n"/>
    </row>
    <row r="258">
      <c r="B258" s="8" t="n"/>
      <c r="C258" s="16" t="n"/>
      <c r="D258" s="16" t="n"/>
    </row>
    <row r="259">
      <c r="B259" s="8" t="n"/>
      <c r="C259" s="16" t="n"/>
      <c r="D259" s="16" t="n"/>
    </row>
    <row r="260">
      <c r="B260" s="8" t="n"/>
      <c r="C260" s="16" t="n"/>
      <c r="D260" s="16" t="n"/>
    </row>
    <row r="261">
      <c r="B261" s="8" t="n"/>
      <c r="C261" s="16" t="n"/>
      <c r="D261" s="16" t="n"/>
    </row>
    <row r="262">
      <c r="B262" s="8" t="n"/>
      <c r="C262" s="16" t="n"/>
      <c r="D262" s="16" t="n"/>
    </row>
    <row r="263">
      <c r="B263" s="8" t="n"/>
      <c r="C263" s="16" t="n"/>
      <c r="D263" s="16" t="n"/>
    </row>
    <row r="264">
      <c r="B264" s="8" t="n"/>
      <c r="C264" s="16" t="n"/>
      <c r="D264" s="16" t="n"/>
    </row>
    <row r="265">
      <c r="B265" s="8" t="n"/>
      <c r="C265" s="16" t="n"/>
      <c r="D265" s="16" t="n"/>
    </row>
    <row r="266">
      <c r="B266" s="8" t="n"/>
      <c r="C266" s="16" t="n"/>
      <c r="D266" s="16" t="n"/>
    </row>
    <row r="267">
      <c r="B267" s="8" t="n"/>
      <c r="C267" s="16" t="n"/>
      <c r="D267" s="16" t="n"/>
    </row>
    <row r="268">
      <c r="B268" s="8" t="n"/>
      <c r="C268" s="16" t="n"/>
      <c r="D268" s="16" t="n"/>
    </row>
    <row r="269">
      <c r="B269" s="8" t="n"/>
      <c r="C269" s="16" t="n"/>
      <c r="D269" s="16" t="n"/>
    </row>
    <row r="270">
      <c r="B270" s="8" t="n"/>
      <c r="C270" s="16" t="n"/>
      <c r="D270" s="16" t="n"/>
    </row>
    <row r="271">
      <c r="B271" s="8" t="n"/>
      <c r="C271" s="16" t="n"/>
      <c r="D271" s="16" t="n"/>
    </row>
    <row r="272">
      <c r="B272" s="8" t="n"/>
      <c r="C272" s="16" t="n"/>
      <c r="D272" s="16" t="n"/>
    </row>
    <row r="273">
      <c r="B273" s="8" t="n"/>
      <c r="C273" s="16" t="n"/>
      <c r="D273" s="16" t="n"/>
    </row>
    <row r="274">
      <c r="B274" s="8" t="n"/>
      <c r="C274" s="16" t="n"/>
      <c r="D274" s="16" t="n"/>
    </row>
    <row r="275">
      <c r="B275" s="8" t="n"/>
      <c r="C275" s="16" t="n"/>
      <c r="D275" s="16" t="n"/>
    </row>
    <row r="276">
      <c r="B276" s="8" t="n"/>
      <c r="C276" s="16" t="n"/>
      <c r="D276" s="16" t="n"/>
    </row>
    <row r="277">
      <c r="B277" s="8" t="n"/>
      <c r="C277" s="16" t="n"/>
      <c r="D277" s="16" t="n"/>
    </row>
    <row r="278">
      <c r="B278" s="8" t="n"/>
      <c r="C278" s="16" t="n"/>
      <c r="D278" s="16" t="n"/>
    </row>
    <row r="279">
      <c r="B279" s="8" t="n"/>
      <c r="C279" s="16" t="n"/>
      <c r="D279" s="16" t="n"/>
    </row>
    <row r="280">
      <c r="B280" s="8" t="n"/>
      <c r="C280" s="16" t="n"/>
      <c r="D280" s="16" t="n"/>
    </row>
    <row r="281">
      <c r="B281" s="8" t="n"/>
      <c r="C281" s="16" t="n"/>
      <c r="D281" s="16" t="n"/>
    </row>
    <row r="282">
      <c r="B282" s="8" t="n"/>
      <c r="C282" s="16" t="n"/>
      <c r="D282" s="16" t="n"/>
    </row>
    <row r="283">
      <c r="B283" s="8" t="n"/>
      <c r="C283" s="16" t="n"/>
      <c r="D283" s="16" t="n"/>
    </row>
    <row r="284">
      <c r="B284" s="8" t="n"/>
      <c r="C284" s="16" t="n"/>
      <c r="D284" s="16" t="n"/>
    </row>
    <row r="285">
      <c r="B285" s="8" t="n"/>
      <c r="C285" s="16" t="n"/>
      <c r="D285" s="16" t="n"/>
    </row>
    <row r="286">
      <c r="B286" s="8" t="n"/>
      <c r="C286" s="16" t="n"/>
      <c r="D286" s="16" t="n"/>
    </row>
    <row r="287">
      <c r="B287" s="8" t="n"/>
      <c r="C287" s="16" t="n"/>
      <c r="D287" s="16" t="n"/>
    </row>
    <row r="288">
      <c r="B288" s="8" t="n"/>
      <c r="C288" s="16" t="n"/>
      <c r="D288" s="16" t="n"/>
    </row>
    <row r="289">
      <c r="B289" s="8" t="n"/>
      <c r="C289" s="16" t="n"/>
      <c r="D289" s="16" t="n"/>
    </row>
    <row r="290">
      <c r="B290" s="8" t="n"/>
      <c r="C290" s="16" t="n"/>
      <c r="D290" s="16" t="n"/>
    </row>
    <row r="291">
      <c r="B291" s="8" t="n"/>
      <c r="C291" s="16" t="n"/>
      <c r="D291" s="16" t="n"/>
    </row>
    <row r="292">
      <c r="B292" s="8" t="n"/>
      <c r="C292" s="16" t="n"/>
      <c r="D292" s="16" t="n"/>
    </row>
    <row r="293">
      <c r="B293" s="8" t="n"/>
      <c r="C293" s="16" t="n"/>
      <c r="D293" s="16" t="n"/>
    </row>
    <row r="294">
      <c r="B294" s="8" t="n"/>
      <c r="C294" s="16" t="n"/>
      <c r="D294" s="16" t="n"/>
    </row>
    <row r="295">
      <c r="B295" s="8" t="n"/>
      <c r="C295" s="16" t="n"/>
      <c r="D295" s="16" t="n"/>
    </row>
    <row r="296">
      <c r="B296" s="8" t="n"/>
      <c r="C296" s="16" t="n"/>
      <c r="D296" s="16" t="n"/>
    </row>
    <row r="297">
      <c r="B297" s="8" t="n"/>
      <c r="C297" s="16" t="n"/>
      <c r="D297" s="16" t="n"/>
    </row>
    <row r="298">
      <c r="B298" s="8" t="n"/>
      <c r="C298" s="16" t="n"/>
      <c r="D298" s="16" t="n"/>
    </row>
    <row r="299">
      <c r="B299" s="8" t="n"/>
      <c r="C299" s="16" t="n"/>
      <c r="D299" s="16" t="n"/>
    </row>
    <row r="300">
      <c r="B300" s="8" t="n"/>
      <c r="C300" s="16" t="n"/>
      <c r="D300" s="16" t="n"/>
    </row>
    <row r="301">
      <c r="B301" s="8" t="n"/>
      <c r="C301" s="16" t="n"/>
      <c r="D301" s="16" t="n"/>
    </row>
    <row r="302">
      <c r="B302" s="8" t="n"/>
      <c r="C302" s="16" t="n"/>
      <c r="D302" s="16" t="n"/>
    </row>
    <row r="303">
      <c r="B303" s="8" t="n"/>
      <c r="C303" s="16" t="n"/>
      <c r="D303" s="16" t="n"/>
    </row>
    <row r="304">
      <c r="B304" s="8" t="n"/>
      <c r="C304" s="16" t="n"/>
      <c r="D304" s="16" t="n"/>
    </row>
    <row r="305">
      <c r="B305" s="8" t="n"/>
      <c r="C305" s="16" t="n"/>
      <c r="D305" s="16" t="n"/>
    </row>
    <row r="306">
      <c r="B306" s="8" t="n"/>
      <c r="C306" s="16" t="n"/>
      <c r="D306" s="16" t="n"/>
    </row>
    <row r="307">
      <c r="B307" s="8" t="n"/>
      <c r="C307" s="16" t="n"/>
      <c r="D307" s="16" t="n"/>
    </row>
    <row r="308">
      <c r="B308" s="8" t="n"/>
      <c r="C308" s="16" t="n"/>
      <c r="D308" s="16" t="n"/>
    </row>
    <row r="309">
      <c r="B309" s="8" t="n"/>
      <c r="C309" s="16" t="n"/>
      <c r="D309" s="16" t="n"/>
    </row>
    <row r="310">
      <c r="B310" s="8" t="n"/>
      <c r="C310" s="16" t="n"/>
      <c r="D310" s="16" t="n"/>
    </row>
    <row r="311">
      <c r="B311" s="8" t="n"/>
      <c r="C311" s="16" t="n"/>
      <c r="D311" s="16" t="n"/>
    </row>
    <row r="312">
      <c r="B312" s="8" t="n"/>
      <c r="C312" s="16" t="n"/>
      <c r="D312" s="16" t="n"/>
    </row>
    <row r="313">
      <c r="B313" s="8" t="n"/>
      <c r="C313" s="16" t="n"/>
      <c r="D313" s="16" t="n"/>
    </row>
    <row r="314">
      <c r="B314" s="8" t="n"/>
      <c r="C314" s="16" t="n"/>
      <c r="D314" s="16" t="n"/>
    </row>
    <row r="315">
      <c r="B315" s="8" t="n"/>
      <c r="C315" s="16" t="n"/>
      <c r="D315" s="16" t="n"/>
    </row>
    <row r="316">
      <c r="B316" s="8" t="n"/>
      <c r="C316" s="16" t="n"/>
      <c r="D316" s="16" t="n"/>
    </row>
    <row r="317">
      <c r="B317" s="8" t="n"/>
      <c r="C317" s="16" t="n"/>
      <c r="D317" s="16" t="n"/>
    </row>
    <row r="318">
      <c r="B318" s="8" t="n"/>
      <c r="C318" s="16" t="n"/>
      <c r="D318" s="16" t="n"/>
    </row>
    <row r="319">
      <c r="B319" s="8" t="n"/>
      <c r="C319" s="16" t="n"/>
      <c r="D319" s="16" t="n"/>
    </row>
    <row r="320">
      <c r="B320" s="8" t="n"/>
      <c r="C320" s="16" t="n"/>
      <c r="D320" s="16" t="n"/>
    </row>
    <row r="321">
      <c r="B321" s="8" t="n"/>
      <c r="C321" s="16" t="n"/>
      <c r="D321" s="16" t="n"/>
    </row>
    <row r="322">
      <c r="B322" s="8" t="n"/>
      <c r="C322" s="16" t="n"/>
      <c r="D322" s="16" t="n"/>
    </row>
    <row r="323">
      <c r="B323" s="8" t="n"/>
      <c r="C323" s="16" t="n"/>
      <c r="D323" s="16" t="n"/>
    </row>
    <row r="324">
      <c r="B324" s="8" t="n"/>
      <c r="C324" s="16" t="n"/>
      <c r="D324" s="16" t="n"/>
    </row>
    <row r="325">
      <c r="B325" s="8" t="n"/>
      <c r="C325" s="16" t="n"/>
      <c r="D325" s="16" t="n"/>
    </row>
    <row r="326">
      <c r="B326" s="8" t="n"/>
      <c r="C326" s="16" t="n"/>
      <c r="D326" s="16" t="n"/>
    </row>
    <row r="327">
      <c r="B327" s="8" t="n"/>
      <c r="C327" s="16" t="n"/>
      <c r="D327" s="16" t="n"/>
    </row>
    <row r="328">
      <c r="B328" s="8" t="n"/>
      <c r="C328" s="16" t="n"/>
      <c r="D328" s="16" t="n"/>
    </row>
    <row r="329">
      <c r="B329" s="8" t="n"/>
      <c r="C329" s="16" t="n"/>
      <c r="D329" s="16" t="n"/>
    </row>
    <row r="330">
      <c r="B330" s="8" t="n"/>
      <c r="C330" s="16" t="n"/>
      <c r="D330" s="16" t="n"/>
    </row>
    <row r="331">
      <c r="B331" s="8" t="n"/>
      <c r="C331" s="16" t="n"/>
      <c r="D331" s="16" t="n"/>
    </row>
    <row r="332">
      <c r="B332" s="8" t="n"/>
      <c r="C332" s="16" t="n"/>
      <c r="D332" s="16" t="n"/>
    </row>
    <row r="333">
      <c r="B333" s="8" t="n"/>
      <c r="C333" s="16" t="n"/>
      <c r="D333" s="16" t="n"/>
    </row>
    <row r="334">
      <c r="B334" s="8" t="n"/>
      <c r="C334" s="16" t="n"/>
      <c r="D334" s="16" t="n"/>
    </row>
    <row r="335">
      <c r="B335" s="8" t="n"/>
      <c r="C335" s="16" t="n"/>
      <c r="D335" s="16" t="n"/>
    </row>
    <row r="336">
      <c r="B336" s="8" t="n"/>
      <c r="C336" s="16" t="n"/>
      <c r="D336" s="16" t="n"/>
    </row>
    <row r="337">
      <c r="B337" s="8" t="n"/>
      <c r="C337" s="16" t="n"/>
      <c r="D337" s="16" t="n"/>
    </row>
    <row r="338">
      <c r="B338" s="8" t="n"/>
      <c r="C338" s="16" t="n"/>
      <c r="D338" s="16" t="n"/>
    </row>
    <row r="339">
      <c r="B339" s="8" t="n"/>
      <c r="C339" s="16" t="n"/>
      <c r="D339" s="16" t="n"/>
    </row>
    <row r="340">
      <c r="B340" s="8" t="n"/>
      <c r="C340" s="16" t="n"/>
      <c r="D340" s="16" t="n"/>
    </row>
    <row r="341">
      <c r="B341" s="8" t="n"/>
      <c r="C341" s="16" t="n"/>
      <c r="D341" s="16" t="n"/>
    </row>
    <row r="342">
      <c r="B342" s="8" t="n"/>
      <c r="C342" s="16" t="n"/>
      <c r="D342" s="16" t="n"/>
    </row>
    <row r="343">
      <c r="B343" s="8" t="n"/>
      <c r="C343" s="16" t="n"/>
      <c r="D343" s="16" t="n"/>
    </row>
    <row r="344">
      <c r="B344" s="8" t="n"/>
      <c r="C344" s="16" t="n"/>
      <c r="D344" s="16" t="n"/>
    </row>
    <row r="345">
      <c r="B345" s="8" t="n"/>
      <c r="C345" s="16" t="n"/>
      <c r="D345" s="16" t="n"/>
    </row>
    <row r="346">
      <c r="B346" s="8" t="n"/>
      <c r="C346" s="16" t="n"/>
      <c r="D346" s="16" t="n"/>
    </row>
    <row r="347">
      <c r="B347" s="8" t="n"/>
      <c r="C347" s="16" t="n"/>
      <c r="D347" s="16" t="n"/>
    </row>
    <row r="348">
      <c r="B348" s="8" t="n"/>
      <c r="C348" s="16" t="n"/>
      <c r="D348" s="16" t="n"/>
    </row>
    <row r="349">
      <c r="B349" s="8" t="n"/>
      <c r="C349" s="16" t="n"/>
      <c r="D349" s="16" t="n"/>
    </row>
    <row r="350">
      <c r="B350" s="8" t="n"/>
      <c r="C350" s="16" t="n"/>
      <c r="D350" s="16" t="n"/>
    </row>
    <row r="351">
      <c r="B351" s="8" t="n"/>
      <c r="C351" s="16" t="n"/>
      <c r="D351" s="16" t="n"/>
    </row>
    <row r="352">
      <c r="B352" s="8" t="n"/>
      <c r="C352" s="16" t="n"/>
      <c r="D352" s="16" t="n"/>
    </row>
    <row r="353">
      <c r="B353" s="8" t="n"/>
      <c r="C353" s="16" t="n"/>
      <c r="D353" s="16" t="n"/>
    </row>
    <row r="354">
      <c r="B354" s="8" t="n"/>
      <c r="C354" s="16" t="n"/>
      <c r="D354" s="16" t="n"/>
    </row>
    <row r="355">
      <c r="B355" s="8" t="n"/>
      <c r="C355" s="16" t="n"/>
      <c r="D355" s="16" t="n"/>
    </row>
    <row r="356">
      <c r="B356" s="8" t="n"/>
      <c r="C356" s="16" t="n"/>
      <c r="D356" s="16" t="n"/>
    </row>
    <row r="357">
      <c r="B357" s="8" t="n"/>
      <c r="C357" s="16" t="n"/>
      <c r="D357" s="16" t="n"/>
    </row>
    <row r="358">
      <c r="B358" s="8" t="n"/>
      <c r="C358" s="16" t="n"/>
      <c r="D358" s="16" t="n"/>
    </row>
    <row r="359">
      <c r="B359" s="8" t="n"/>
      <c r="C359" s="16" t="n"/>
      <c r="D359" s="16" t="n"/>
    </row>
    <row r="360">
      <c r="B360" s="8" t="n"/>
      <c r="C360" s="16" t="n"/>
      <c r="D360" s="16" t="n"/>
    </row>
    <row r="361">
      <c r="B361" s="8" t="n"/>
      <c r="C361" s="16" t="n"/>
      <c r="D361" s="16" t="n"/>
    </row>
    <row r="362">
      <c r="B362" s="8" t="n"/>
      <c r="C362" s="16" t="n"/>
      <c r="D362" s="16" t="n"/>
    </row>
    <row r="363">
      <c r="B363" s="8" t="n"/>
      <c r="C363" s="16" t="n"/>
      <c r="D363" s="16" t="n"/>
    </row>
    <row r="364">
      <c r="B364" s="8" t="n"/>
      <c r="C364" s="16" t="n"/>
      <c r="D364" s="16" t="n"/>
    </row>
    <row r="365">
      <c r="B365" s="8" t="n"/>
      <c r="C365" s="16" t="n"/>
      <c r="D365" s="16" t="n"/>
    </row>
    <row r="366">
      <c r="B366" s="8" t="n"/>
      <c r="C366" s="16" t="n"/>
      <c r="D366" s="16" t="n"/>
    </row>
    <row r="367">
      <c r="B367" s="8" t="n"/>
      <c r="C367" s="16" t="n"/>
      <c r="D367" s="16" t="n"/>
    </row>
    <row r="368">
      <c r="B368" s="8" t="n"/>
      <c r="C368" s="16" t="n"/>
      <c r="D368" s="16" t="n"/>
    </row>
    <row r="369">
      <c r="B369" s="8" t="n"/>
      <c r="C369" s="16" t="n"/>
      <c r="D369" s="16" t="n"/>
    </row>
    <row r="370">
      <c r="B370" s="8" t="n"/>
      <c r="C370" s="16" t="n"/>
      <c r="D370" s="16" t="n"/>
    </row>
    <row r="371">
      <c r="B371" s="8" t="n"/>
      <c r="C371" s="16" t="n"/>
      <c r="D371" s="16" t="n"/>
    </row>
    <row r="372">
      <c r="B372" s="8" t="n"/>
      <c r="C372" s="16" t="n"/>
      <c r="D372" s="16" t="n"/>
    </row>
    <row r="373">
      <c r="B373" s="8" t="n"/>
      <c r="C373" s="16" t="n"/>
      <c r="D373" s="16" t="n"/>
    </row>
    <row r="374">
      <c r="B374" s="8" t="n"/>
      <c r="C374" s="16" t="n"/>
      <c r="D374" s="16" t="n"/>
    </row>
    <row r="375">
      <c r="B375" s="8" t="n"/>
      <c r="C375" s="16" t="n"/>
      <c r="D375" s="16" t="n"/>
    </row>
    <row r="376">
      <c r="B376" s="8" t="n"/>
      <c r="C376" s="16" t="n"/>
      <c r="D376" s="16" t="n"/>
    </row>
    <row r="377">
      <c r="B377" s="8" t="n"/>
      <c r="C377" s="16" t="n"/>
      <c r="D377" s="16" t="n"/>
    </row>
    <row r="378">
      <c r="B378" s="8" t="n"/>
      <c r="C378" s="16" t="n"/>
      <c r="D378" s="16" t="n"/>
    </row>
    <row r="379">
      <c r="B379" s="8" t="n"/>
      <c r="C379" s="16" t="n"/>
      <c r="D379" s="16" t="n"/>
    </row>
    <row r="380">
      <c r="B380" s="8" t="n"/>
      <c r="C380" s="16" t="n"/>
      <c r="D380" s="16" t="n"/>
    </row>
    <row r="381">
      <c r="B381" s="8" t="n"/>
      <c r="C381" s="16" t="n"/>
      <c r="D381" s="16" t="n"/>
    </row>
    <row r="382">
      <c r="B382" s="8" t="n"/>
      <c r="C382" s="16" t="n"/>
      <c r="D382" s="16" t="n"/>
    </row>
    <row r="383">
      <c r="B383" s="8" t="n"/>
      <c r="C383" s="16" t="n"/>
      <c r="D383" s="16" t="n"/>
    </row>
    <row r="384">
      <c r="B384" s="8" t="n"/>
      <c r="C384" s="16" t="n"/>
      <c r="D384" s="16" t="n"/>
    </row>
    <row r="385">
      <c r="B385" s="8" t="n"/>
      <c r="C385" s="16" t="n"/>
      <c r="D385" s="16" t="n"/>
    </row>
    <row r="386">
      <c r="B386" s="8" t="n"/>
      <c r="C386" s="16" t="n"/>
      <c r="D386" s="16" t="n"/>
    </row>
    <row r="387">
      <c r="B387" s="8" t="n"/>
      <c r="C387" s="16" t="n"/>
      <c r="D387" s="16" t="n"/>
    </row>
    <row r="388">
      <c r="B388" s="8" t="n"/>
      <c r="C388" s="16" t="n"/>
      <c r="D388" s="16" t="n"/>
    </row>
    <row r="389">
      <c r="B389" s="8" t="n"/>
      <c r="C389" s="16" t="n"/>
      <c r="D389" s="16" t="n"/>
    </row>
    <row r="390">
      <c r="B390" s="8" t="n"/>
      <c r="C390" s="16" t="n"/>
      <c r="D390" s="16" t="n"/>
    </row>
    <row r="391">
      <c r="B391" s="8" t="n"/>
      <c r="C391" s="16" t="n"/>
      <c r="D391" s="16" t="n"/>
    </row>
    <row r="392">
      <c r="B392" s="8" t="n"/>
      <c r="C392" s="16" t="n"/>
      <c r="D392" s="16" t="n"/>
    </row>
    <row r="393">
      <c r="B393" s="8" t="n"/>
      <c r="C393" s="16" t="n"/>
      <c r="D393" s="16" t="n"/>
    </row>
    <row r="394">
      <c r="B394" s="8" t="n"/>
      <c r="C394" s="16" t="n"/>
      <c r="D394" s="16" t="n"/>
    </row>
    <row r="395">
      <c r="B395" s="8" t="n"/>
      <c r="C395" s="16" t="n"/>
      <c r="D395" s="16" t="n"/>
    </row>
    <row r="396">
      <c r="B396" s="8" t="n"/>
      <c r="C396" s="16" t="n"/>
      <c r="D396" s="16" t="n"/>
    </row>
    <row r="397">
      <c r="B397" s="8" t="n"/>
      <c r="C397" s="16" t="n"/>
      <c r="D397" s="16" t="n"/>
    </row>
    <row r="398">
      <c r="B398" s="8" t="n"/>
      <c r="C398" s="16" t="n"/>
      <c r="D398" s="16" t="n"/>
    </row>
    <row r="399">
      <c r="B399" s="8" t="n"/>
      <c r="C399" s="16" t="n"/>
      <c r="D399" s="16" t="n"/>
    </row>
    <row r="400">
      <c r="B400" s="8" t="n"/>
      <c r="C400" s="16" t="n"/>
      <c r="D400" s="16" t="n"/>
    </row>
    <row r="401">
      <c r="B401" s="8" t="n"/>
      <c r="C401" s="16" t="n"/>
      <c r="D401" s="16" t="n"/>
    </row>
    <row r="402">
      <c r="B402" s="8" t="n"/>
      <c r="C402" s="16" t="n"/>
      <c r="D402" s="16" t="n"/>
    </row>
    <row r="403">
      <c r="B403" s="8" t="n"/>
      <c r="C403" s="16" t="n"/>
      <c r="D403" s="16" t="n"/>
    </row>
    <row r="404">
      <c r="B404" s="8" t="n"/>
      <c r="C404" s="16" t="n"/>
      <c r="D404" s="16" t="n"/>
    </row>
    <row r="405">
      <c r="B405" s="8" t="n"/>
      <c r="C405" s="16" t="n"/>
      <c r="D405" s="16" t="n"/>
    </row>
    <row r="406">
      <c r="B406" s="8" t="n"/>
      <c r="C406" s="16" t="n"/>
      <c r="D406" s="16" t="n"/>
    </row>
    <row r="407">
      <c r="B407" s="8" t="n"/>
      <c r="C407" s="16" t="n"/>
      <c r="D407" s="16" t="n"/>
    </row>
    <row r="408">
      <c r="B408" s="8" t="n"/>
      <c r="C408" s="16" t="n"/>
      <c r="D408" s="16" t="n"/>
    </row>
    <row r="409">
      <c r="B409" s="8" t="n"/>
      <c r="C409" s="16" t="n"/>
      <c r="D409" s="16" t="n"/>
    </row>
    <row r="410">
      <c r="B410" s="8" t="n"/>
      <c r="C410" s="16" t="n"/>
      <c r="D410" s="16" t="n"/>
    </row>
    <row r="411">
      <c r="B411" s="8" t="n"/>
      <c r="C411" s="16" t="n"/>
      <c r="D411" s="16" t="n"/>
    </row>
    <row r="412">
      <c r="B412" s="8" t="n"/>
      <c r="C412" s="16" t="n"/>
      <c r="D412" s="16" t="n"/>
    </row>
    <row r="413">
      <c r="B413" s="8" t="n"/>
      <c r="C413" s="16" t="n"/>
      <c r="D413" s="16" t="n"/>
    </row>
    <row r="414">
      <c r="B414" s="8" t="n"/>
      <c r="C414" s="16" t="n"/>
      <c r="D414" s="16" t="n"/>
    </row>
    <row r="415">
      <c r="B415" s="8" t="n"/>
      <c r="C415" s="16" t="n"/>
      <c r="D415" s="16" t="n"/>
    </row>
    <row r="416">
      <c r="B416" s="8" t="n"/>
      <c r="C416" s="16" t="n"/>
      <c r="D416" s="16" t="n"/>
    </row>
    <row r="417">
      <c r="B417" s="8" t="n"/>
      <c r="C417" s="16" t="n"/>
      <c r="D417" s="16" t="n"/>
    </row>
    <row r="418">
      <c r="B418" s="8" t="n"/>
      <c r="C418" s="16" t="n"/>
      <c r="D418" s="16" t="n"/>
    </row>
    <row r="419">
      <c r="B419" s="8" t="n"/>
      <c r="C419" s="16" t="n"/>
      <c r="D419" s="16" t="n"/>
    </row>
    <row r="420">
      <c r="B420" s="8" t="n"/>
      <c r="C420" s="16" t="n"/>
      <c r="D420" s="16" t="n"/>
    </row>
    <row r="421">
      <c r="B421" s="8" t="n"/>
      <c r="C421" s="16" t="n"/>
      <c r="D421" s="16" t="n"/>
    </row>
    <row r="422">
      <c r="B422" s="8" t="n"/>
      <c r="C422" s="16" t="n"/>
      <c r="D422" s="16" t="n"/>
    </row>
    <row r="423">
      <c r="B423" s="8" t="n"/>
      <c r="C423" s="16" t="n"/>
      <c r="D423" s="16" t="n"/>
    </row>
    <row r="424">
      <c r="B424" s="8" t="n"/>
      <c r="C424" s="16" t="n"/>
      <c r="D424" s="16" t="n"/>
    </row>
    <row r="425">
      <c r="B425" s="8" t="n"/>
      <c r="C425" s="16" t="n"/>
      <c r="D425" s="16" t="n"/>
    </row>
    <row r="426">
      <c r="B426" s="8" t="n"/>
      <c r="C426" s="16" t="n"/>
      <c r="D426" s="16" t="n"/>
    </row>
    <row r="427">
      <c r="B427" s="8" t="n"/>
      <c r="C427" s="16" t="n"/>
      <c r="D427" s="16" t="n"/>
    </row>
    <row r="428">
      <c r="B428" s="8" t="n"/>
      <c r="C428" s="16" t="n"/>
      <c r="D428" s="16" t="n"/>
    </row>
    <row r="429">
      <c r="B429" s="8" t="n"/>
      <c r="C429" s="16" t="n"/>
      <c r="D429" s="16" t="n"/>
    </row>
    <row r="430">
      <c r="B430" s="8" t="n"/>
      <c r="C430" s="16" t="n"/>
      <c r="D430" s="16" t="n"/>
    </row>
    <row r="431">
      <c r="B431" s="8" t="n"/>
      <c r="C431" s="16" t="n"/>
      <c r="D431" s="16" t="n"/>
    </row>
    <row r="432">
      <c r="B432" s="8" t="n"/>
      <c r="C432" s="16" t="n"/>
      <c r="D432" s="16" t="n"/>
    </row>
    <row r="433">
      <c r="B433" s="8" t="n"/>
      <c r="C433" s="16" t="n"/>
      <c r="D433" s="16" t="n"/>
    </row>
    <row r="434">
      <c r="B434" s="8" t="n"/>
      <c r="C434" s="16" t="n"/>
      <c r="D434" s="16" t="n"/>
    </row>
    <row r="435">
      <c r="B435" s="8" t="n"/>
      <c r="C435" s="16" t="n"/>
      <c r="D435" s="16" t="n"/>
    </row>
    <row r="436">
      <c r="B436" s="8" t="n"/>
      <c r="C436" s="16" t="n"/>
      <c r="D436" s="16" t="n"/>
    </row>
    <row r="437">
      <c r="B437" s="8" t="n"/>
      <c r="C437" s="16" t="n"/>
      <c r="D437" s="16" t="n"/>
    </row>
    <row r="438">
      <c r="B438" s="8" t="n"/>
      <c r="C438" s="16" t="n"/>
      <c r="D438" s="16" t="n"/>
    </row>
    <row r="439">
      <c r="B439" s="8" t="n"/>
      <c r="C439" s="16" t="n"/>
      <c r="D439" s="16" t="n"/>
    </row>
    <row r="440">
      <c r="B440" s="8" t="n"/>
      <c r="C440" s="16" t="n"/>
      <c r="D440" s="16" t="n"/>
    </row>
    <row r="441">
      <c r="B441" s="8" t="n"/>
      <c r="C441" s="16" t="n"/>
      <c r="D441" s="16" t="n"/>
    </row>
    <row r="442">
      <c r="B442" s="8" t="n"/>
      <c r="C442" s="16" t="n"/>
      <c r="D442" s="16" t="n"/>
    </row>
    <row r="443">
      <c r="B443" s="8" t="n"/>
      <c r="C443" s="16" t="n"/>
      <c r="D443" s="16" t="n"/>
    </row>
    <row r="444">
      <c r="B444" s="8" t="n"/>
      <c r="C444" s="16" t="n"/>
      <c r="D444" s="16" t="n"/>
    </row>
    <row r="445">
      <c r="B445" s="8" t="n"/>
      <c r="C445" s="16" t="n"/>
      <c r="D445" s="16" t="n"/>
    </row>
    <row r="446">
      <c r="B446" s="8" t="n"/>
      <c r="C446" s="16" t="n"/>
      <c r="D446" s="16" t="n"/>
    </row>
    <row r="447">
      <c r="B447" s="8" t="n"/>
      <c r="C447" s="16" t="n"/>
      <c r="D447" s="16" t="n"/>
    </row>
    <row r="448">
      <c r="B448" s="8" t="n"/>
      <c r="C448" s="16" t="n"/>
      <c r="D448" s="16" t="n"/>
    </row>
    <row r="449">
      <c r="B449" s="8" t="n"/>
      <c r="C449" s="16" t="n"/>
      <c r="D449" s="16" t="n"/>
    </row>
    <row r="450">
      <c r="B450" s="8" t="n"/>
      <c r="C450" s="16" t="n"/>
      <c r="D450" s="16" t="n"/>
    </row>
    <row r="451">
      <c r="B451" s="8" t="n"/>
      <c r="C451" s="16" t="n"/>
      <c r="D451" s="16" t="n"/>
    </row>
    <row r="452">
      <c r="B452" s="8" t="n"/>
      <c r="C452" s="16" t="n"/>
      <c r="D452" s="16" t="n"/>
    </row>
    <row r="453">
      <c r="B453" s="8" t="n"/>
      <c r="C453" s="16" t="n"/>
      <c r="D453" s="16" t="n"/>
    </row>
    <row r="454">
      <c r="B454" s="8" t="n"/>
      <c r="C454" s="16" t="n"/>
      <c r="D454" s="16" t="n"/>
    </row>
    <row r="455">
      <c r="B455" s="8" t="n"/>
      <c r="C455" s="16" t="n"/>
      <c r="D455" s="16" t="n"/>
    </row>
    <row r="456">
      <c r="B456" s="8" t="n"/>
      <c r="C456" s="16" t="n"/>
      <c r="D456" s="16" t="n"/>
    </row>
    <row r="457">
      <c r="B457" s="8" t="n"/>
      <c r="C457" s="16" t="n"/>
      <c r="D457" s="16" t="n"/>
    </row>
    <row r="458">
      <c r="B458" s="8" t="n"/>
      <c r="C458" s="16" t="n"/>
      <c r="D458" s="16" t="n"/>
    </row>
    <row r="459">
      <c r="B459" s="8" t="n"/>
      <c r="C459" s="16" t="n"/>
      <c r="D459" s="16" t="n"/>
    </row>
    <row r="460">
      <c r="B460" s="8" t="n"/>
      <c r="C460" s="16" t="n"/>
      <c r="D460" s="16" t="n"/>
    </row>
    <row r="461">
      <c r="B461" s="8" t="n"/>
      <c r="C461" s="16" t="n"/>
      <c r="D461" s="16" t="n"/>
    </row>
    <row r="462">
      <c r="B462" s="8" t="n"/>
      <c r="C462" s="16" t="n"/>
      <c r="D462" s="16" t="n"/>
    </row>
    <row r="463">
      <c r="B463" s="8" t="n"/>
      <c r="C463" s="16" t="n"/>
      <c r="D463" s="16" t="n"/>
    </row>
    <row r="464">
      <c r="B464" s="8" t="n"/>
      <c r="C464" s="16" t="n"/>
      <c r="D464" s="16" t="n"/>
    </row>
    <row r="465">
      <c r="B465" s="8" t="n"/>
      <c r="C465" s="16" t="n"/>
      <c r="D465" s="16" t="n"/>
    </row>
    <row r="466">
      <c r="B466" s="8" t="n"/>
      <c r="C466" s="16" t="n"/>
      <c r="D466" s="16" t="n"/>
    </row>
    <row r="467">
      <c r="B467" s="8" t="n"/>
      <c r="C467" s="16" t="n"/>
      <c r="D467" s="16" t="n"/>
    </row>
    <row r="468">
      <c r="B468" s="8" t="n"/>
      <c r="C468" s="16" t="n"/>
      <c r="D468" s="16" t="n"/>
    </row>
    <row r="469">
      <c r="B469" s="8" t="n"/>
      <c r="C469" s="16" t="n"/>
      <c r="D469" s="16" t="n"/>
    </row>
    <row r="470">
      <c r="B470" s="8" t="n"/>
      <c r="C470" s="16" t="n"/>
      <c r="D470" s="16" t="n"/>
    </row>
    <row r="471">
      <c r="B471" s="8" t="n"/>
      <c r="C471" s="16" t="n"/>
      <c r="D471" s="16" t="n"/>
    </row>
    <row r="472">
      <c r="B472" s="8" t="n"/>
      <c r="C472" s="16" t="n"/>
      <c r="D472" s="16" t="n"/>
    </row>
    <row r="473">
      <c r="B473" s="8" t="n"/>
      <c r="C473" s="16" t="n"/>
      <c r="D473" s="16" t="n"/>
    </row>
    <row r="474">
      <c r="B474" s="8" t="n"/>
      <c r="C474" s="16" t="n"/>
      <c r="D474" s="16" t="n"/>
    </row>
    <row r="475">
      <c r="B475" s="8" t="n"/>
      <c r="C475" s="16" t="n"/>
      <c r="D475" s="16" t="n"/>
    </row>
    <row r="476">
      <c r="B476" s="8" t="n"/>
      <c r="C476" s="16" t="n"/>
      <c r="D476" s="16" t="n"/>
    </row>
    <row r="477">
      <c r="B477" s="8" t="n"/>
      <c r="C477" s="16" t="n"/>
      <c r="D477" s="16" t="n"/>
    </row>
    <row r="478">
      <c r="B478" s="8" t="n"/>
      <c r="C478" s="16" t="n"/>
      <c r="D478" s="16" t="n"/>
    </row>
    <row r="479">
      <c r="B479" s="8" t="n"/>
      <c r="C479" s="16" t="n"/>
      <c r="D479" s="16" t="n"/>
    </row>
    <row r="480">
      <c r="B480" s="8" t="n"/>
      <c r="C480" s="16" t="n"/>
      <c r="D480" s="16" t="n"/>
    </row>
    <row r="481">
      <c r="B481" s="8" t="n"/>
      <c r="C481" s="16" t="n"/>
      <c r="D481" s="16" t="n"/>
    </row>
    <row r="482">
      <c r="B482" s="8" t="n"/>
      <c r="C482" s="16" t="n"/>
      <c r="D482" s="16" t="n"/>
    </row>
    <row r="483">
      <c r="B483" s="8" t="n"/>
      <c r="C483" s="16" t="n"/>
      <c r="D483" s="16" t="n"/>
    </row>
    <row r="484">
      <c r="B484" s="8" t="n"/>
      <c r="C484" s="16" t="n"/>
      <c r="D484" s="16" t="n"/>
    </row>
    <row r="485">
      <c r="B485" s="8" t="n"/>
      <c r="C485" s="16" t="n"/>
      <c r="D485" s="16" t="n"/>
    </row>
    <row r="486">
      <c r="B486" s="8" t="n"/>
      <c r="C486" s="16" t="n"/>
      <c r="D486" s="16" t="n"/>
    </row>
    <row r="487">
      <c r="B487" s="8" t="n"/>
      <c r="C487" s="16" t="n"/>
      <c r="D487" s="16" t="n"/>
    </row>
    <row r="488">
      <c r="B488" s="8" t="n"/>
      <c r="C488" s="16" t="n"/>
      <c r="D488" s="16" t="n"/>
    </row>
    <row r="489">
      <c r="B489" s="8" t="n"/>
      <c r="C489" s="16" t="n"/>
      <c r="D489" s="16" t="n"/>
    </row>
    <row r="490">
      <c r="B490" s="8" t="n"/>
      <c r="C490" s="16" t="n"/>
      <c r="D490" s="16" t="n"/>
    </row>
    <row r="491">
      <c r="B491" s="8" t="n"/>
      <c r="C491" s="16" t="n"/>
      <c r="D491" s="16" t="n"/>
    </row>
    <row r="492">
      <c r="B492" s="8" t="n"/>
      <c r="C492" s="16" t="n"/>
      <c r="D492" s="16" t="n"/>
    </row>
    <row r="493">
      <c r="B493" s="8" t="n"/>
      <c r="C493" s="16" t="n"/>
      <c r="D493" s="16" t="n"/>
    </row>
    <row r="494">
      <c r="B494" s="8" t="n"/>
      <c r="C494" s="16" t="n"/>
      <c r="D494" s="16" t="n"/>
    </row>
    <row r="495">
      <c r="B495" s="8" t="n"/>
      <c r="C495" s="16" t="n"/>
      <c r="D495" s="16" t="n"/>
    </row>
    <row r="496">
      <c r="B496" s="8" t="n"/>
      <c r="C496" s="16" t="n"/>
      <c r="D496" s="16" t="n"/>
    </row>
    <row r="497">
      <c r="B497" s="8" t="n"/>
      <c r="C497" s="16" t="n"/>
      <c r="D497" s="16" t="n"/>
    </row>
    <row r="498">
      <c r="B498" s="8" t="n"/>
      <c r="C498" s="16" t="n"/>
      <c r="D498" s="16" t="n"/>
    </row>
    <row r="499">
      <c r="B499" s="8" t="n"/>
      <c r="C499" s="16" t="n"/>
      <c r="D499" s="16" t="n"/>
    </row>
    <row r="500">
      <c r="B500" s="8" t="n"/>
      <c r="C500" s="16" t="n"/>
      <c r="D500" s="16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G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24" customWidth="1" min="2" max="2"/>
    <col width="13" customWidth="1" min="3" max="3"/>
    <col width="32" customWidth="1" min="4" max="4"/>
    <col width="22" customWidth="1" min="5" max="5"/>
    <col width="11" customWidth="1" min="6" max="6"/>
    <col width="34" customWidth="1" min="7" max="7"/>
  </cols>
  <sheetData>
    <row r="1">
      <c r="A1" s="3" t="inlineStr">
        <is>
          <t>Grup adı *</t>
        </is>
      </c>
      <c r="B1" s="3" t="inlineStr">
        <is>
          <t>Şube *</t>
        </is>
      </c>
      <c r="C1" s="3" t="inlineStr">
        <is>
          <t>Seviye *</t>
        </is>
      </c>
      <c r="D1" s="3" t="inlineStr">
        <is>
          <t>Antrenör e-postası</t>
        </is>
      </c>
      <c r="E1" s="3" t="inlineStr">
        <is>
          <t>Aidat planı</t>
        </is>
      </c>
      <c r="F1" s="3" t="inlineStr">
        <is>
          <t>Kontenjan</t>
        </is>
      </c>
      <c r="G1" s="3" t="inlineStr">
        <is>
          <t>Açıklama</t>
        </is>
      </c>
    </row>
    <row r="2">
      <c r="A2" s="6" t="inlineStr">
        <is>
          <t>Örnek – U12 Futbol</t>
        </is>
      </c>
      <c r="B2" s="6" t="inlineStr">
        <is>
          <t>Örnek – Kadıköy Şubesi</t>
        </is>
      </c>
      <c r="C2" s="6" t="inlineStr">
        <is>
          <t>Başlangıç</t>
        </is>
      </c>
      <c r="D2" s="6" t="inlineStr">
        <is>
          <t>mehmet@ornek.com</t>
        </is>
      </c>
      <c r="E2" s="6" t="inlineStr">
        <is>
          <t>Örnek – Aylık aidat</t>
        </is>
      </c>
      <c r="F2" s="15" t="n">
        <v>20</v>
      </c>
      <c r="G2" s="6" t="inlineStr">
        <is>
          <t>2014 doğumlular</t>
        </is>
      </c>
    </row>
    <row r="3">
      <c r="F3" s="16" t="n"/>
    </row>
    <row r="4">
      <c r="F4" s="16" t="n"/>
    </row>
    <row r="5">
      <c r="F5" s="16" t="n"/>
    </row>
    <row r="6">
      <c r="F6" s="16" t="n"/>
    </row>
    <row r="7">
      <c r="F7" s="16" t="n"/>
    </row>
    <row r="8">
      <c r="F8" s="16" t="n"/>
    </row>
    <row r="9">
      <c r="F9" s="16" t="n"/>
    </row>
    <row r="10">
      <c r="F10" s="16" t="n"/>
    </row>
    <row r="11">
      <c r="F11" s="16" t="n"/>
    </row>
    <row r="12">
      <c r="F12" s="16" t="n"/>
    </row>
    <row r="13">
      <c r="F13" s="16" t="n"/>
    </row>
    <row r="14">
      <c r="F14" s="16" t="n"/>
    </row>
    <row r="15">
      <c r="F15" s="16" t="n"/>
    </row>
    <row r="16">
      <c r="F16" s="16" t="n"/>
    </row>
    <row r="17">
      <c r="F17" s="16" t="n"/>
    </row>
    <row r="18">
      <c r="F18" s="16" t="n"/>
    </row>
    <row r="19">
      <c r="F19" s="16" t="n"/>
    </row>
    <row r="20">
      <c r="F20" s="16" t="n"/>
    </row>
    <row r="21">
      <c r="F21" s="16" t="n"/>
    </row>
    <row r="22">
      <c r="F22" s="16" t="n"/>
    </row>
    <row r="23">
      <c r="F23" s="16" t="n"/>
    </row>
    <row r="24">
      <c r="F24" s="16" t="n"/>
    </row>
    <row r="25">
      <c r="F25" s="16" t="n"/>
    </row>
    <row r="26">
      <c r="F26" s="16" t="n"/>
    </row>
    <row r="27">
      <c r="F27" s="16" t="n"/>
    </row>
    <row r="28">
      <c r="F28" s="16" t="n"/>
    </row>
    <row r="29">
      <c r="F29" s="16" t="n"/>
    </row>
    <row r="30">
      <c r="F30" s="16" t="n"/>
    </row>
    <row r="31">
      <c r="F31" s="16" t="n"/>
    </row>
    <row r="32">
      <c r="F32" s="16" t="n"/>
    </row>
    <row r="33">
      <c r="F33" s="16" t="n"/>
    </row>
    <row r="34">
      <c r="F34" s="16" t="n"/>
    </row>
    <row r="35">
      <c r="F35" s="16" t="n"/>
    </row>
    <row r="36">
      <c r="F36" s="16" t="n"/>
    </row>
    <row r="37">
      <c r="F37" s="16" t="n"/>
    </row>
    <row r="38">
      <c r="F38" s="16" t="n"/>
    </row>
    <row r="39">
      <c r="F39" s="16" t="n"/>
    </row>
    <row r="40">
      <c r="F40" s="16" t="n"/>
    </row>
    <row r="41">
      <c r="F41" s="16" t="n"/>
    </row>
    <row r="42">
      <c r="F42" s="16" t="n"/>
    </row>
    <row r="43">
      <c r="F43" s="16" t="n"/>
    </row>
    <row r="44">
      <c r="F44" s="16" t="n"/>
    </row>
    <row r="45">
      <c r="F45" s="16" t="n"/>
    </row>
    <row r="46">
      <c r="F46" s="16" t="n"/>
    </row>
    <row r="47">
      <c r="F47" s="16" t="n"/>
    </row>
    <row r="48">
      <c r="F48" s="16" t="n"/>
    </row>
    <row r="49">
      <c r="F49" s="16" t="n"/>
    </row>
    <row r="50">
      <c r="F50" s="16" t="n"/>
    </row>
    <row r="51">
      <c r="F51" s="16" t="n"/>
    </row>
    <row r="52">
      <c r="F52" s="16" t="n"/>
    </row>
    <row r="53">
      <c r="F53" s="16" t="n"/>
    </row>
    <row r="54">
      <c r="F54" s="16" t="n"/>
    </row>
    <row r="55">
      <c r="F55" s="16" t="n"/>
    </row>
    <row r="56">
      <c r="F56" s="16" t="n"/>
    </row>
    <row r="57">
      <c r="F57" s="16" t="n"/>
    </row>
    <row r="58">
      <c r="F58" s="16" t="n"/>
    </row>
    <row r="59">
      <c r="F59" s="16" t="n"/>
    </row>
    <row r="60">
      <c r="F60" s="16" t="n"/>
    </row>
    <row r="61">
      <c r="F61" s="16" t="n"/>
    </row>
    <row r="62">
      <c r="F62" s="16" t="n"/>
    </row>
    <row r="63">
      <c r="F63" s="16" t="n"/>
    </row>
    <row r="64">
      <c r="F64" s="16" t="n"/>
    </row>
    <row r="65">
      <c r="F65" s="16" t="n"/>
    </row>
    <row r="66">
      <c r="F66" s="16" t="n"/>
    </row>
    <row r="67">
      <c r="F67" s="16" t="n"/>
    </row>
    <row r="68">
      <c r="F68" s="16" t="n"/>
    </row>
    <row r="69">
      <c r="F69" s="16" t="n"/>
    </row>
    <row r="70">
      <c r="F70" s="16" t="n"/>
    </row>
    <row r="71">
      <c r="F71" s="16" t="n"/>
    </row>
    <row r="72">
      <c r="F72" s="16" t="n"/>
    </row>
    <row r="73">
      <c r="F73" s="16" t="n"/>
    </row>
    <row r="74">
      <c r="F74" s="16" t="n"/>
    </row>
    <row r="75">
      <c r="F75" s="16" t="n"/>
    </row>
    <row r="76">
      <c r="F76" s="16" t="n"/>
    </row>
    <row r="77">
      <c r="F77" s="16" t="n"/>
    </row>
    <row r="78">
      <c r="F78" s="16" t="n"/>
    </row>
    <row r="79">
      <c r="F79" s="16" t="n"/>
    </row>
    <row r="80">
      <c r="F80" s="16" t="n"/>
    </row>
    <row r="81">
      <c r="F81" s="16" t="n"/>
    </row>
    <row r="82">
      <c r="F82" s="16" t="n"/>
    </row>
    <row r="83">
      <c r="F83" s="16" t="n"/>
    </row>
    <row r="84">
      <c r="F84" s="16" t="n"/>
    </row>
    <row r="85">
      <c r="F85" s="16" t="n"/>
    </row>
    <row r="86">
      <c r="F86" s="16" t="n"/>
    </row>
    <row r="87">
      <c r="F87" s="16" t="n"/>
    </row>
    <row r="88">
      <c r="F88" s="16" t="n"/>
    </row>
    <row r="89">
      <c r="F89" s="16" t="n"/>
    </row>
    <row r="90">
      <c r="F90" s="16" t="n"/>
    </row>
    <row r="91">
      <c r="F91" s="16" t="n"/>
    </row>
    <row r="92">
      <c r="F92" s="16" t="n"/>
    </row>
    <row r="93">
      <c r="F93" s="16" t="n"/>
    </row>
    <row r="94">
      <c r="F94" s="16" t="n"/>
    </row>
    <row r="95">
      <c r="F95" s="16" t="n"/>
    </row>
    <row r="96">
      <c r="F96" s="16" t="n"/>
    </row>
    <row r="97">
      <c r="F97" s="16" t="n"/>
    </row>
    <row r="98">
      <c r="F98" s="16" t="n"/>
    </row>
    <row r="99">
      <c r="F99" s="16" t="n"/>
    </row>
    <row r="100">
      <c r="F100" s="16" t="n"/>
    </row>
    <row r="101">
      <c r="F101" s="16" t="n"/>
    </row>
    <row r="102">
      <c r="F102" s="16" t="n"/>
    </row>
    <row r="103">
      <c r="F103" s="16" t="n"/>
    </row>
    <row r="104">
      <c r="F104" s="16" t="n"/>
    </row>
    <row r="105">
      <c r="F105" s="16" t="n"/>
    </row>
    <row r="106">
      <c r="F106" s="16" t="n"/>
    </row>
    <row r="107">
      <c r="F107" s="16" t="n"/>
    </row>
    <row r="108">
      <c r="F108" s="16" t="n"/>
    </row>
    <row r="109">
      <c r="F109" s="16" t="n"/>
    </row>
    <row r="110">
      <c r="F110" s="16" t="n"/>
    </row>
    <row r="111">
      <c r="F111" s="16" t="n"/>
    </row>
    <row r="112">
      <c r="F112" s="16" t="n"/>
    </row>
    <row r="113">
      <c r="F113" s="16" t="n"/>
    </row>
    <row r="114">
      <c r="F114" s="16" t="n"/>
    </row>
    <row r="115">
      <c r="F115" s="16" t="n"/>
    </row>
    <row r="116">
      <c r="F116" s="16" t="n"/>
    </row>
    <row r="117">
      <c r="F117" s="16" t="n"/>
    </row>
    <row r="118">
      <c r="F118" s="16" t="n"/>
    </row>
    <row r="119">
      <c r="F119" s="16" t="n"/>
    </row>
    <row r="120">
      <c r="F120" s="16" t="n"/>
    </row>
    <row r="121">
      <c r="F121" s="16" t="n"/>
    </row>
    <row r="122">
      <c r="F122" s="16" t="n"/>
    </row>
    <row r="123">
      <c r="F123" s="16" t="n"/>
    </row>
    <row r="124">
      <c r="F124" s="16" t="n"/>
    </row>
    <row r="125">
      <c r="F125" s="16" t="n"/>
    </row>
    <row r="126">
      <c r="F126" s="16" t="n"/>
    </row>
    <row r="127">
      <c r="F127" s="16" t="n"/>
    </row>
    <row r="128">
      <c r="F128" s="16" t="n"/>
    </row>
    <row r="129">
      <c r="F129" s="16" t="n"/>
    </row>
    <row r="130">
      <c r="F130" s="16" t="n"/>
    </row>
    <row r="131">
      <c r="F131" s="16" t="n"/>
    </row>
    <row r="132">
      <c r="F132" s="16" t="n"/>
    </row>
    <row r="133">
      <c r="F133" s="16" t="n"/>
    </row>
    <row r="134">
      <c r="F134" s="16" t="n"/>
    </row>
    <row r="135">
      <c r="F135" s="16" t="n"/>
    </row>
    <row r="136">
      <c r="F136" s="16" t="n"/>
    </row>
    <row r="137">
      <c r="F137" s="16" t="n"/>
    </row>
    <row r="138">
      <c r="F138" s="16" t="n"/>
    </row>
    <row r="139">
      <c r="F139" s="16" t="n"/>
    </row>
    <row r="140">
      <c r="F140" s="16" t="n"/>
    </row>
    <row r="141">
      <c r="F141" s="16" t="n"/>
    </row>
    <row r="142">
      <c r="F142" s="16" t="n"/>
    </row>
    <row r="143">
      <c r="F143" s="16" t="n"/>
    </row>
    <row r="144">
      <c r="F144" s="16" t="n"/>
    </row>
    <row r="145">
      <c r="F145" s="16" t="n"/>
    </row>
    <row r="146">
      <c r="F146" s="16" t="n"/>
    </row>
    <row r="147">
      <c r="F147" s="16" t="n"/>
    </row>
    <row r="148">
      <c r="F148" s="16" t="n"/>
    </row>
    <row r="149">
      <c r="F149" s="16" t="n"/>
    </row>
    <row r="150">
      <c r="F150" s="16" t="n"/>
    </row>
    <row r="151">
      <c r="F151" s="16" t="n"/>
    </row>
    <row r="152">
      <c r="F152" s="16" t="n"/>
    </row>
    <row r="153">
      <c r="F153" s="16" t="n"/>
    </row>
    <row r="154">
      <c r="F154" s="16" t="n"/>
    </row>
    <row r="155">
      <c r="F155" s="16" t="n"/>
    </row>
    <row r="156">
      <c r="F156" s="16" t="n"/>
    </row>
    <row r="157">
      <c r="F157" s="16" t="n"/>
    </row>
    <row r="158">
      <c r="F158" s="16" t="n"/>
    </row>
    <row r="159">
      <c r="F159" s="16" t="n"/>
    </row>
    <row r="160">
      <c r="F160" s="16" t="n"/>
    </row>
    <row r="161">
      <c r="F161" s="16" t="n"/>
    </row>
    <row r="162">
      <c r="F162" s="16" t="n"/>
    </row>
    <row r="163">
      <c r="F163" s="16" t="n"/>
    </row>
    <row r="164">
      <c r="F164" s="16" t="n"/>
    </row>
    <row r="165">
      <c r="F165" s="16" t="n"/>
    </row>
    <row r="166">
      <c r="F166" s="16" t="n"/>
    </row>
    <row r="167">
      <c r="F167" s="16" t="n"/>
    </row>
    <row r="168">
      <c r="F168" s="16" t="n"/>
    </row>
    <row r="169">
      <c r="F169" s="16" t="n"/>
    </row>
    <row r="170">
      <c r="F170" s="16" t="n"/>
    </row>
    <row r="171">
      <c r="F171" s="16" t="n"/>
    </row>
    <row r="172">
      <c r="F172" s="16" t="n"/>
    </row>
    <row r="173">
      <c r="F173" s="16" t="n"/>
    </row>
    <row r="174">
      <c r="F174" s="16" t="n"/>
    </row>
    <row r="175">
      <c r="F175" s="16" t="n"/>
    </row>
    <row r="176">
      <c r="F176" s="16" t="n"/>
    </row>
    <row r="177">
      <c r="F177" s="16" t="n"/>
    </row>
    <row r="178">
      <c r="F178" s="16" t="n"/>
    </row>
    <row r="179">
      <c r="F179" s="16" t="n"/>
    </row>
    <row r="180">
      <c r="F180" s="16" t="n"/>
    </row>
    <row r="181">
      <c r="F181" s="16" t="n"/>
    </row>
    <row r="182">
      <c r="F182" s="16" t="n"/>
    </row>
    <row r="183">
      <c r="F183" s="16" t="n"/>
    </row>
    <row r="184">
      <c r="F184" s="16" t="n"/>
    </row>
    <row r="185">
      <c r="F185" s="16" t="n"/>
    </row>
    <row r="186">
      <c r="F186" s="16" t="n"/>
    </row>
    <row r="187">
      <c r="F187" s="16" t="n"/>
    </row>
    <row r="188">
      <c r="F188" s="16" t="n"/>
    </row>
    <row r="189">
      <c r="F189" s="16" t="n"/>
    </row>
    <row r="190">
      <c r="F190" s="16" t="n"/>
    </row>
    <row r="191">
      <c r="F191" s="16" t="n"/>
    </row>
    <row r="192">
      <c r="F192" s="16" t="n"/>
    </row>
    <row r="193">
      <c r="F193" s="16" t="n"/>
    </row>
    <row r="194">
      <c r="F194" s="16" t="n"/>
    </row>
    <row r="195">
      <c r="F195" s="16" t="n"/>
    </row>
    <row r="196">
      <c r="F196" s="16" t="n"/>
    </row>
    <row r="197">
      <c r="F197" s="16" t="n"/>
    </row>
    <row r="198">
      <c r="F198" s="16" t="n"/>
    </row>
    <row r="199">
      <c r="F199" s="16" t="n"/>
    </row>
    <row r="200">
      <c r="F200" s="16" t="n"/>
    </row>
    <row r="201">
      <c r="F201" s="16" t="n"/>
    </row>
    <row r="202">
      <c r="F202" s="16" t="n"/>
    </row>
    <row r="203">
      <c r="F203" s="16" t="n"/>
    </row>
    <row r="204">
      <c r="F204" s="16" t="n"/>
    </row>
    <row r="205">
      <c r="F205" s="16" t="n"/>
    </row>
    <row r="206">
      <c r="F206" s="16" t="n"/>
    </row>
    <row r="207">
      <c r="F207" s="16" t="n"/>
    </row>
    <row r="208">
      <c r="F208" s="16" t="n"/>
    </row>
    <row r="209">
      <c r="F209" s="16" t="n"/>
    </row>
    <row r="210">
      <c r="F210" s="16" t="n"/>
    </row>
    <row r="211">
      <c r="F211" s="16" t="n"/>
    </row>
    <row r="212">
      <c r="F212" s="16" t="n"/>
    </row>
    <row r="213">
      <c r="F213" s="16" t="n"/>
    </row>
    <row r="214">
      <c r="F214" s="16" t="n"/>
    </row>
    <row r="215">
      <c r="F215" s="16" t="n"/>
    </row>
    <row r="216">
      <c r="F216" s="16" t="n"/>
    </row>
    <row r="217">
      <c r="F217" s="16" t="n"/>
    </row>
    <row r="218">
      <c r="F218" s="16" t="n"/>
    </row>
    <row r="219">
      <c r="F219" s="16" t="n"/>
    </row>
    <row r="220">
      <c r="F220" s="16" t="n"/>
    </row>
    <row r="221">
      <c r="F221" s="16" t="n"/>
    </row>
    <row r="222">
      <c r="F222" s="16" t="n"/>
    </row>
    <row r="223">
      <c r="F223" s="16" t="n"/>
    </row>
    <row r="224">
      <c r="F224" s="16" t="n"/>
    </row>
    <row r="225">
      <c r="F225" s="16" t="n"/>
    </row>
    <row r="226">
      <c r="F226" s="16" t="n"/>
    </row>
    <row r="227">
      <c r="F227" s="16" t="n"/>
    </row>
    <row r="228">
      <c r="F228" s="16" t="n"/>
    </row>
    <row r="229">
      <c r="F229" s="16" t="n"/>
    </row>
    <row r="230">
      <c r="F230" s="16" t="n"/>
    </row>
    <row r="231">
      <c r="F231" s="16" t="n"/>
    </row>
    <row r="232">
      <c r="F232" s="16" t="n"/>
    </row>
    <row r="233">
      <c r="F233" s="16" t="n"/>
    </row>
    <row r="234">
      <c r="F234" s="16" t="n"/>
    </row>
    <row r="235">
      <c r="F235" s="16" t="n"/>
    </row>
    <row r="236">
      <c r="F236" s="16" t="n"/>
    </row>
    <row r="237">
      <c r="F237" s="16" t="n"/>
    </row>
    <row r="238">
      <c r="F238" s="16" t="n"/>
    </row>
    <row r="239">
      <c r="F239" s="16" t="n"/>
    </row>
    <row r="240">
      <c r="F240" s="16" t="n"/>
    </row>
    <row r="241">
      <c r="F241" s="16" t="n"/>
    </row>
    <row r="242">
      <c r="F242" s="16" t="n"/>
    </row>
    <row r="243">
      <c r="F243" s="16" t="n"/>
    </row>
    <row r="244">
      <c r="F244" s="16" t="n"/>
    </row>
    <row r="245">
      <c r="F245" s="16" t="n"/>
    </row>
    <row r="246">
      <c r="F246" s="16" t="n"/>
    </row>
    <row r="247">
      <c r="F247" s="16" t="n"/>
    </row>
    <row r="248">
      <c r="F248" s="16" t="n"/>
    </row>
    <row r="249">
      <c r="F249" s="16" t="n"/>
    </row>
    <row r="250">
      <c r="F250" s="16" t="n"/>
    </row>
    <row r="251">
      <c r="F251" s="16" t="n"/>
    </row>
    <row r="252">
      <c r="F252" s="16" t="n"/>
    </row>
    <row r="253">
      <c r="F253" s="16" t="n"/>
    </row>
    <row r="254">
      <c r="F254" s="16" t="n"/>
    </row>
    <row r="255">
      <c r="F255" s="16" t="n"/>
    </row>
    <row r="256">
      <c r="F256" s="16" t="n"/>
    </row>
    <row r="257">
      <c r="F257" s="16" t="n"/>
    </row>
    <row r="258">
      <c r="F258" s="16" t="n"/>
    </row>
    <row r="259">
      <c r="F259" s="16" t="n"/>
    </row>
    <row r="260">
      <c r="F260" s="16" t="n"/>
    </row>
    <row r="261">
      <c r="F261" s="16" t="n"/>
    </row>
    <row r="262">
      <c r="F262" s="16" t="n"/>
    </row>
    <row r="263">
      <c r="F263" s="16" t="n"/>
    </row>
    <row r="264">
      <c r="F264" s="16" t="n"/>
    </row>
    <row r="265">
      <c r="F265" s="16" t="n"/>
    </row>
    <row r="266">
      <c r="F266" s="16" t="n"/>
    </row>
    <row r="267">
      <c r="F267" s="16" t="n"/>
    </row>
    <row r="268">
      <c r="F268" s="16" t="n"/>
    </row>
    <row r="269">
      <c r="F269" s="16" t="n"/>
    </row>
    <row r="270">
      <c r="F270" s="16" t="n"/>
    </row>
    <row r="271">
      <c r="F271" s="16" t="n"/>
    </row>
    <row r="272">
      <c r="F272" s="16" t="n"/>
    </row>
    <row r="273">
      <c r="F273" s="16" t="n"/>
    </row>
    <row r="274">
      <c r="F274" s="16" t="n"/>
    </row>
    <row r="275">
      <c r="F275" s="16" t="n"/>
    </row>
    <row r="276">
      <c r="F276" s="16" t="n"/>
    </row>
    <row r="277">
      <c r="F277" s="16" t="n"/>
    </row>
    <row r="278">
      <c r="F278" s="16" t="n"/>
    </row>
    <row r="279">
      <c r="F279" s="16" t="n"/>
    </row>
    <row r="280">
      <c r="F280" s="16" t="n"/>
    </row>
    <row r="281">
      <c r="F281" s="16" t="n"/>
    </row>
    <row r="282">
      <c r="F282" s="16" t="n"/>
    </row>
    <row r="283">
      <c r="F283" s="16" t="n"/>
    </row>
    <row r="284">
      <c r="F284" s="16" t="n"/>
    </row>
    <row r="285">
      <c r="F285" s="16" t="n"/>
    </row>
    <row r="286">
      <c r="F286" s="16" t="n"/>
    </row>
    <row r="287">
      <c r="F287" s="16" t="n"/>
    </row>
    <row r="288">
      <c r="F288" s="16" t="n"/>
    </row>
    <row r="289">
      <c r="F289" s="16" t="n"/>
    </row>
    <row r="290">
      <c r="F290" s="16" t="n"/>
    </row>
    <row r="291">
      <c r="F291" s="16" t="n"/>
    </row>
    <row r="292">
      <c r="F292" s="16" t="n"/>
    </row>
    <row r="293">
      <c r="F293" s="16" t="n"/>
    </row>
    <row r="294">
      <c r="F294" s="16" t="n"/>
    </row>
    <row r="295">
      <c r="F295" s="16" t="n"/>
    </row>
    <row r="296">
      <c r="F296" s="16" t="n"/>
    </row>
    <row r="297">
      <c r="F297" s="16" t="n"/>
    </row>
    <row r="298">
      <c r="F298" s="16" t="n"/>
    </row>
    <row r="299">
      <c r="F299" s="16" t="n"/>
    </row>
    <row r="300">
      <c r="F300" s="16" t="n"/>
    </row>
    <row r="301">
      <c r="F301" s="16" t="n"/>
    </row>
    <row r="302">
      <c r="F302" s="16" t="n"/>
    </row>
    <row r="303">
      <c r="F303" s="16" t="n"/>
    </row>
    <row r="304">
      <c r="F304" s="16" t="n"/>
    </row>
    <row r="305">
      <c r="F305" s="16" t="n"/>
    </row>
    <row r="306">
      <c r="F306" s="16" t="n"/>
    </row>
    <row r="307">
      <c r="F307" s="16" t="n"/>
    </row>
    <row r="308">
      <c r="F308" s="16" t="n"/>
    </row>
    <row r="309">
      <c r="F309" s="16" t="n"/>
    </row>
    <row r="310">
      <c r="F310" s="16" t="n"/>
    </row>
    <row r="311">
      <c r="F311" s="16" t="n"/>
    </row>
    <row r="312">
      <c r="F312" s="16" t="n"/>
    </row>
    <row r="313">
      <c r="F313" s="16" t="n"/>
    </row>
    <row r="314">
      <c r="F314" s="16" t="n"/>
    </row>
    <row r="315">
      <c r="F315" s="16" t="n"/>
    </row>
    <row r="316">
      <c r="F316" s="16" t="n"/>
    </row>
    <row r="317">
      <c r="F317" s="16" t="n"/>
    </row>
    <row r="318">
      <c r="F318" s="16" t="n"/>
    </row>
    <row r="319">
      <c r="F319" s="16" t="n"/>
    </row>
    <row r="320">
      <c r="F320" s="16" t="n"/>
    </row>
    <row r="321">
      <c r="F321" s="16" t="n"/>
    </row>
    <row r="322">
      <c r="F322" s="16" t="n"/>
    </row>
    <row r="323">
      <c r="F323" s="16" t="n"/>
    </row>
    <row r="324">
      <c r="F324" s="16" t="n"/>
    </row>
    <row r="325">
      <c r="F325" s="16" t="n"/>
    </row>
    <row r="326">
      <c r="F326" s="16" t="n"/>
    </row>
    <row r="327">
      <c r="F327" s="16" t="n"/>
    </row>
    <row r="328">
      <c r="F328" s="16" t="n"/>
    </row>
    <row r="329">
      <c r="F329" s="16" t="n"/>
    </row>
    <row r="330">
      <c r="F330" s="16" t="n"/>
    </row>
    <row r="331">
      <c r="F331" s="16" t="n"/>
    </row>
    <row r="332">
      <c r="F332" s="16" t="n"/>
    </row>
    <row r="333">
      <c r="F333" s="16" t="n"/>
    </row>
    <row r="334">
      <c r="F334" s="16" t="n"/>
    </row>
    <row r="335">
      <c r="F335" s="16" t="n"/>
    </row>
    <row r="336">
      <c r="F336" s="16" t="n"/>
    </row>
    <row r="337">
      <c r="F337" s="16" t="n"/>
    </row>
    <row r="338">
      <c r="F338" s="16" t="n"/>
    </row>
    <row r="339">
      <c r="F339" s="16" t="n"/>
    </row>
    <row r="340">
      <c r="F340" s="16" t="n"/>
    </row>
    <row r="341">
      <c r="F341" s="16" t="n"/>
    </row>
    <row r="342">
      <c r="F342" s="16" t="n"/>
    </row>
    <row r="343">
      <c r="F343" s="16" t="n"/>
    </row>
    <row r="344">
      <c r="F344" s="16" t="n"/>
    </row>
    <row r="345">
      <c r="F345" s="16" t="n"/>
    </row>
    <row r="346">
      <c r="F346" s="16" t="n"/>
    </row>
    <row r="347">
      <c r="F347" s="16" t="n"/>
    </row>
    <row r="348">
      <c r="F348" s="16" t="n"/>
    </row>
    <row r="349">
      <c r="F349" s="16" t="n"/>
    </row>
    <row r="350">
      <c r="F350" s="16" t="n"/>
    </row>
    <row r="351">
      <c r="F351" s="16" t="n"/>
    </row>
    <row r="352">
      <c r="F352" s="16" t="n"/>
    </row>
    <row r="353">
      <c r="F353" s="16" t="n"/>
    </row>
    <row r="354">
      <c r="F354" s="16" t="n"/>
    </row>
    <row r="355">
      <c r="F355" s="16" t="n"/>
    </row>
    <row r="356">
      <c r="F356" s="16" t="n"/>
    </row>
    <row r="357">
      <c r="F357" s="16" t="n"/>
    </row>
    <row r="358">
      <c r="F358" s="16" t="n"/>
    </row>
    <row r="359">
      <c r="F359" s="16" t="n"/>
    </row>
    <row r="360">
      <c r="F360" s="16" t="n"/>
    </row>
    <row r="361">
      <c r="F361" s="16" t="n"/>
    </row>
    <row r="362">
      <c r="F362" s="16" t="n"/>
    </row>
    <row r="363">
      <c r="F363" s="16" t="n"/>
    </row>
    <row r="364">
      <c r="F364" s="16" t="n"/>
    </row>
    <row r="365">
      <c r="F365" s="16" t="n"/>
    </row>
    <row r="366">
      <c r="F366" s="16" t="n"/>
    </row>
    <row r="367">
      <c r="F367" s="16" t="n"/>
    </row>
    <row r="368">
      <c r="F368" s="16" t="n"/>
    </row>
    <row r="369">
      <c r="F369" s="16" t="n"/>
    </row>
    <row r="370">
      <c r="F370" s="16" t="n"/>
    </row>
    <row r="371">
      <c r="F371" s="16" t="n"/>
    </row>
    <row r="372">
      <c r="F372" s="16" t="n"/>
    </row>
    <row r="373">
      <c r="F373" s="16" t="n"/>
    </row>
    <row r="374">
      <c r="F374" s="16" t="n"/>
    </row>
    <row r="375">
      <c r="F375" s="16" t="n"/>
    </row>
    <row r="376">
      <c r="F376" s="16" t="n"/>
    </row>
    <row r="377">
      <c r="F377" s="16" t="n"/>
    </row>
    <row r="378">
      <c r="F378" s="16" t="n"/>
    </row>
    <row r="379">
      <c r="F379" s="16" t="n"/>
    </row>
    <row r="380">
      <c r="F380" s="16" t="n"/>
    </row>
    <row r="381">
      <c r="F381" s="16" t="n"/>
    </row>
    <row r="382">
      <c r="F382" s="16" t="n"/>
    </row>
    <row r="383">
      <c r="F383" s="16" t="n"/>
    </row>
    <row r="384">
      <c r="F384" s="16" t="n"/>
    </row>
    <row r="385">
      <c r="F385" s="16" t="n"/>
    </row>
    <row r="386">
      <c r="F386" s="16" t="n"/>
    </row>
    <row r="387">
      <c r="F387" s="16" t="n"/>
    </row>
    <row r="388">
      <c r="F388" s="16" t="n"/>
    </row>
    <row r="389">
      <c r="F389" s="16" t="n"/>
    </row>
    <row r="390">
      <c r="F390" s="16" t="n"/>
    </row>
    <row r="391">
      <c r="F391" s="16" t="n"/>
    </row>
    <row r="392">
      <c r="F392" s="16" t="n"/>
    </row>
    <row r="393">
      <c r="F393" s="16" t="n"/>
    </row>
    <row r="394">
      <c r="F394" s="16" t="n"/>
    </row>
    <row r="395">
      <c r="F395" s="16" t="n"/>
    </row>
    <row r="396">
      <c r="F396" s="16" t="n"/>
    </row>
    <row r="397">
      <c r="F397" s="16" t="n"/>
    </row>
    <row r="398">
      <c r="F398" s="16" t="n"/>
    </row>
    <row r="399">
      <c r="F399" s="16" t="n"/>
    </row>
    <row r="400">
      <c r="F400" s="16" t="n"/>
    </row>
    <row r="401">
      <c r="F401" s="16" t="n"/>
    </row>
    <row r="402">
      <c r="F402" s="16" t="n"/>
    </row>
    <row r="403">
      <c r="F403" s="16" t="n"/>
    </row>
    <row r="404">
      <c r="F404" s="16" t="n"/>
    </row>
    <row r="405">
      <c r="F405" s="16" t="n"/>
    </row>
    <row r="406">
      <c r="F406" s="16" t="n"/>
    </row>
    <row r="407">
      <c r="F407" s="16" t="n"/>
    </row>
    <row r="408">
      <c r="F408" s="16" t="n"/>
    </row>
    <row r="409">
      <c r="F409" s="16" t="n"/>
    </row>
    <row r="410">
      <c r="F410" s="16" t="n"/>
    </row>
    <row r="411">
      <c r="F411" s="16" t="n"/>
    </row>
    <row r="412">
      <c r="F412" s="16" t="n"/>
    </row>
    <row r="413">
      <c r="F413" s="16" t="n"/>
    </row>
    <row r="414">
      <c r="F414" s="16" t="n"/>
    </row>
    <row r="415">
      <c r="F415" s="16" t="n"/>
    </row>
    <row r="416">
      <c r="F416" s="16" t="n"/>
    </row>
    <row r="417">
      <c r="F417" s="16" t="n"/>
    </row>
    <row r="418">
      <c r="F418" s="16" t="n"/>
    </row>
    <row r="419">
      <c r="F419" s="16" t="n"/>
    </row>
    <row r="420">
      <c r="F420" s="16" t="n"/>
    </row>
    <row r="421">
      <c r="F421" s="16" t="n"/>
    </row>
    <row r="422">
      <c r="F422" s="16" t="n"/>
    </row>
    <row r="423">
      <c r="F423" s="16" t="n"/>
    </row>
    <row r="424">
      <c r="F424" s="16" t="n"/>
    </row>
    <row r="425">
      <c r="F425" s="16" t="n"/>
    </row>
    <row r="426">
      <c r="F426" s="16" t="n"/>
    </row>
    <row r="427">
      <c r="F427" s="16" t="n"/>
    </row>
    <row r="428">
      <c r="F428" s="16" t="n"/>
    </row>
    <row r="429">
      <c r="F429" s="16" t="n"/>
    </row>
    <row r="430">
      <c r="F430" s="16" t="n"/>
    </row>
    <row r="431">
      <c r="F431" s="16" t="n"/>
    </row>
    <row r="432">
      <c r="F432" s="16" t="n"/>
    </row>
    <row r="433">
      <c r="F433" s="16" t="n"/>
    </row>
    <row r="434">
      <c r="F434" s="16" t="n"/>
    </row>
    <row r="435">
      <c r="F435" s="16" t="n"/>
    </row>
    <row r="436">
      <c r="F436" s="16" t="n"/>
    </row>
    <row r="437">
      <c r="F437" s="16" t="n"/>
    </row>
    <row r="438">
      <c r="F438" s="16" t="n"/>
    </row>
    <row r="439">
      <c r="F439" s="16" t="n"/>
    </row>
    <row r="440">
      <c r="F440" s="16" t="n"/>
    </row>
    <row r="441">
      <c r="F441" s="16" t="n"/>
    </row>
    <row r="442">
      <c r="F442" s="16" t="n"/>
    </row>
    <row r="443">
      <c r="F443" s="16" t="n"/>
    </row>
    <row r="444">
      <c r="F444" s="16" t="n"/>
    </row>
    <row r="445">
      <c r="F445" s="16" t="n"/>
    </row>
    <row r="446">
      <c r="F446" s="16" t="n"/>
    </row>
    <row r="447">
      <c r="F447" s="16" t="n"/>
    </row>
    <row r="448">
      <c r="F448" s="16" t="n"/>
    </row>
    <row r="449">
      <c r="F449" s="16" t="n"/>
    </row>
    <row r="450">
      <c r="F450" s="16" t="n"/>
    </row>
    <row r="451">
      <c r="F451" s="16" t="n"/>
    </row>
    <row r="452">
      <c r="F452" s="16" t="n"/>
    </row>
    <row r="453">
      <c r="F453" s="16" t="n"/>
    </row>
    <row r="454">
      <c r="F454" s="16" t="n"/>
    </row>
    <row r="455">
      <c r="F455" s="16" t="n"/>
    </row>
    <row r="456">
      <c r="F456" s="16" t="n"/>
    </row>
    <row r="457">
      <c r="F457" s="16" t="n"/>
    </row>
    <row r="458">
      <c r="F458" s="16" t="n"/>
    </row>
    <row r="459">
      <c r="F459" s="16" t="n"/>
    </row>
    <row r="460">
      <c r="F460" s="16" t="n"/>
    </row>
    <row r="461">
      <c r="F461" s="16" t="n"/>
    </row>
    <row r="462">
      <c r="F462" s="16" t="n"/>
    </row>
    <row r="463">
      <c r="F463" s="16" t="n"/>
    </row>
    <row r="464">
      <c r="F464" s="16" t="n"/>
    </row>
    <row r="465">
      <c r="F465" s="16" t="n"/>
    </row>
    <row r="466">
      <c r="F466" s="16" t="n"/>
    </row>
    <row r="467">
      <c r="F467" s="16" t="n"/>
    </row>
    <row r="468">
      <c r="F468" s="16" t="n"/>
    </row>
    <row r="469">
      <c r="F469" s="16" t="n"/>
    </row>
    <row r="470">
      <c r="F470" s="16" t="n"/>
    </row>
    <row r="471">
      <c r="F471" s="16" t="n"/>
    </row>
    <row r="472">
      <c r="F472" s="16" t="n"/>
    </row>
    <row r="473">
      <c r="F473" s="16" t="n"/>
    </row>
    <row r="474">
      <c r="F474" s="16" t="n"/>
    </row>
    <row r="475">
      <c r="F475" s="16" t="n"/>
    </row>
    <row r="476">
      <c r="F476" s="16" t="n"/>
    </row>
    <row r="477">
      <c r="F477" s="16" t="n"/>
    </row>
    <row r="478">
      <c r="F478" s="16" t="n"/>
    </row>
    <row r="479">
      <c r="F479" s="16" t="n"/>
    </row>
    <row r="480">
      <c r="F480" s="16" t="n"/>
    </row>
    <row r="481">
      <c r="F481" s="16" t="n"/>
    </row>
    <row r="482">
      <c r="F482" s="16" t="n"/>
    </row>
    <row r="483">
      <c r="F483" s="16" t="n"/>
    </row>
    <row r="484">
      <c r="F484" s="16" t="n"/>
    </row>
    <row r="485">
      <c r="F485" s="16" t="n"/>
    </row>
    <row r="486">
      <c r="F486" s="16" t="n"/>
    </row>
    <row r="487">
      <c r="F487" s="16" t="n"/>
    </row>
    <row r="488">
      <c r="F488" s="16" t="n"/>
    </row>
    <row r="489">
      <c r="F489" s="16" t="n"/>
    </row>
    <row r="490">
      <c r="F490" s="16" t="n"/>
    </row>
    <row r="491">
      <c r="F491" s="16" t="n"/>
    </row>
    <row r="492">
      <c r="F492" s="16" t="n"/>
    </row>
    <row r="493">
      <c r="F493" s="16" t="n"/>
    </row>
    <row r="494">
      <c r="F494" s="16" t="n"/>
    </row>
    <row r="495">
      <c r="F495" s="16" t="n"/>
    </row>
    <row r="496">
      <c r="F496" s="16" t="n"/>
    </row>
    <row r="497">
      <c r="F497" s="16" t="n"/>
    </row>
    <row r="498">
      <c r="F498" s="16" t="n"/>
    </row>
    <row r="499">
      <c r="F499" s="16" t="n"/>
    </row>
    <row r="500">
      <c r="F500" s="16" t="n"/>
    </row>
  </sheetData>
  <dataValidations count="4">
    <dataValidation sqref="B3:B500" showDropDown="0" showInputMessage="0" showErrorMessage="1" allowBlank="1" errorTitle="Listede yok" error="Bu ad listede yok. Uygulamada zaten varsa devam edebilirsiniz." type="list" errorStyle="warning">
      <formula1>'Şubeler'!$A$3:$A$500</formula1>
    </dataValidation>
    <dataValidation sqref="C3:C500" showDropDown="0" showInputMessage="0" showErrorMessage="1" allowBlank="1" errorTitle="Listede yok" error="Lütfen listeden seçin." type="list" errorStyle="stop">
      <formula1>Listeler!$B$2:$B$5</formula1>
    </dataValidation>
    <dataValidation sqref="D3:D500" showDropDown="0" showInputMessage="0" showErrorMessage="1" allowBlank="1" errorTitle="Listede yok" error="Bu ad listede yok. Uygulamada zaten varsa devam edebilirsiniz." type="list" errorStyle="warning">
      <formula1>'Antrenörler'!$B$3:$B$500</formula1>
    </dataValidation>
    <dataValidation sqref="E3:E500" showDropDown="0" showInputMessage="0" showErrorMessage="1" allowBlank="1" errorTitle="Listede yok" error="Bu ad listede yok. Uygulamada zaten varsa devam edebilirsiniz." type="list" errorStyle="warning">
      <formula1>'Ödeme Planları'!$A$3:$A$500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E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2" customWidth="1" min="3" max="3"/>
    <col width="12" customWidth="1" min="4" max="4"/>
    <col width="26" customWidth="1" min="5" max="5"/>
  </cols>
  <sheetData>
    <row r="1">
      <c r="A1" s="3" t="inlineStr">
        <is>
          <t>Grup *</t>
        </is>
      </c>
      <c r="B1" s="3" t="inlineStr">
        <is>
          <t>Gün *</t>
        </is>
      </c>
      <c r="C1" s="3" t="inlineStr">
        <is>
          <t>Başlangıç *</t>
        </is>
      </c>
      <c r="D1" s="3" t="inlineStr">
        <is>
          <t>Bitiş *</t>
        </is>
      </c>
      <c r="E1" s="3" t="inlineStr">
        <is>
          <t>Yer</t>
        </is>
      </c>
    </row>
    <row r="2">
      <c r="A2" s="6" t="inlineStr">
        <is>
          <t>Örnek – U12 Futbol</t>
        </is>
      </c>
      <c r="B2" s="6" t="inlineStr">
        <is>
          <t>Salı</t>
        </is>
      </c>
      <c r="C2" s="17" t="n">
        <v>0.7291666666666666</v>
      </c>
      <c r="D2" s="17" t="n">
        <v>0.7916666666666666</v>
      </c>
      <c r="E2" s="6" t="inlineStr">
        <is>
          <t>Ana saha</t>
        </is>
      </c>
    </row>
    <row r="3">
      <c r="C3" s="18" t="n"/>
      <c r="D3" s="18" t="n"/>
    </row>
    <row r="4">
      <c r="C4" s="18" t="n"/>
      <c r="D4" s="18" t="n"/>
    </row>
    <row r="5">
      <c r="C5" s="18" t="n"/>
      <c r="D5" s="18" t="n"/>
    </row>
    <row r="6">
      <c r="C6" s="18" t="n"/>
      <c r="D6" s="18" t="n"/>
    </row>
    <row r="7">
      <c r="C7" s="18" t="n"/>
      <c r="D7" s="18" t="n"/>
    </row>
    <row r="8">
      <c r="C8" s="18" t="n"/>
      <c r="D8" s="18" t="n"/>
    </row>
    <row r="9">
      <c r="C9" s="18" t="n"/>
      <c r="D9" s="18" t="n"/>
    </row>
    <row r="10">
      <c r="C10" s="18" t="n"/>
      <c r="D10" s="18" t="n"/>
    </row>
    <row r="11">
      <c r="C11" s="18" t="n"/>
      <c r="D11" s="18" t="n"/>
    </row>
    <row r="12">
      <c r="C12" s="18" t="n"/>
      <c r="D12" s="18" t="n"/>
    </row>
    <row r="13">
      <c r="C13" s="18" t="n"/>
      <c r="D13" s="18" t="n"/>
    </row>
    <row r="14">
      <c r="C14" s="18" t="n"/>
      <c r="D14" s="18" t="n"/>
    </row>
    <row r="15">
      <c r="C15" s="18" t="n"/>
      <c r="D15" s="18" t="n"/>
    </row>
    <row r="16">
      <c r="C16" s="18" t="n"/>
      <c r="D16" s="18" t="n"/>
    </row>
    <row r="17">
      <c r="C17" s="18" t="n"/>
      <c r="D17" s="18" t="n"/>
    </row>
    <row r="18">
      <c r="C18" s="18" t="n"/>
      <c r="D18" s="18" t="n"/>
    </row>
    <row r="19">
      <c r="C19" s="18" t="n"/>
      <c r="D19" s="18" t="n"/>
    </row>
    <row r="20">
      <c r="C20" s="18" t="n"/>
      <c r="D20" s="18" t="n"/>
    </row>
    <row r="21">
      <c r="C21" s="18" t="n"/>
      <c r="D21" s="18" t="n"/>
    </row>
    <row r="22">
      <c r="C22" s="18" t="n"/>
      <c r="D22" s="18" t="n"/>
    </row>
    <row r="23">
      <c r="C23" s="18" t="n"/>
      <c r="D23" s="18" t="n"/>
    </row>
    <row r="24">
      <c r="C24" s="18" t="n"/>
      <c r="D24" s="18" t="n"/>
    </row>
    <row r="25">
      <c r="C25" s="18" t="n"/>
      <c r="D25" s="18" t="n"/>
    </row>
    <row r="26">
      <c r="C26" s="18" t="n"/>
      <c r="D26" s="18" t="n"/>
    </row>
    <row r="27">
      <c r="C27" s="18" t="n"/>
      <c r="D27" s="18" t="n"/>
    </row>
    <row r="28">
      <c r="C28" s="18" t="n"/>
      <c r="D28" s="18" t="n"/>
    </row>
    <row r="29">
      <c r="C29" s="18" t="n"/>
      <c r="D29" s="18" t="n"/>
    </row>
    <row r="30">
      <c r="C30" s="18" t="n"/>
      <c r="D30" s="18" t="n"/>
    </row>
    <row r="31">
      <c r="C31" s="18" t="n"/>
      <c r="D31" s="18" t="n"/>
    </row>
    <row r="32">
      <c r="C32" s="18" t="n"/>
      <c r="D32" s="18" t="n"/>
    </row>
    <row r="33">
      <c r="C33" s="18" t="n"/>
      <c r="D33" s="18" t="n"/>
    </row>
    <row r="34">
      <c r="C34" s="18" t="n"/>
      <c r="D34" s="18" t="n"/>
    </row>
    <row r="35">
      <c r="C35" s="18" t="n"/>
      <c r="D35" s="18" t="n"/>
    </row>
    <row r="36">
      <c r="C36" s="18" t="n"/>
      <c r="D36" s="18" t="n"/>
    </row>
    <row r="37">
      <c r="C37" s="18" t="n"/>
      <c r="D37" s="18" t="n"/>
    </row>
    <row r="38">
      <c r="C38" s="18" t="n"/>
      <c r="D38" s="18" t="n"/>
    </row>
    <row r="39">
      <c r="C39" s="18" t="n"/>
      <c r="D39" s="18" t="n"/>
    </row>
    <row r="40">
      <c r="C40" s="18" t="n"/>
      <c r="D40" s="18" t="n"/>
    </row>
    <row r="41">
      <c r="C41" s="18" t="n"/>
      <c r="D41" s="18" t="n"/>
    </row>
    <row r="42">
      <c r="C42" s="18" t="n"/>
      <c r="D42" s="18" t="n"/>
    </row>
    <row r="43">
      <c r="C43" s="18" t="n"/>
      <c r="D43" s="18" t="n"/>
    </row>
    <row r="44">
      <c r="C44" s="18" t="n"/>
      <c r="D44" s="18" t="n"/>
    </row>
    <row r="45">
      <c r="C45" s="18" t="n"/>
      <c r="D45" s="18" t="n"/>
    </row>
    <row r="46">
      <c r="C46" s="18" t="n"/>
      <c r="D46" s="18" t="n"/>
    </row>
    <row r="47">
      <c r="C47" s="18" t="n"/>
      <c r="D47" s="18" t="n"/>
    </row>
    <row r="48">
      <c r="C48" s="18" t="n"/>
      <c r="D48" s="18" t="n"/>
    </row>
    <row r="49">
      <c r="C49" s="18" t="n"/>
      <c r="D49" s="18" t="n"/>
    </row>
    <row r="50">
      <c r="C50" s="18" t="n"/>
      <c r="D50" s="18" t="n"/>
    </row>
    <row r="51">
      <c r="C51" s="18" t="n"/>
      <c r="D51" s="18" t="n"/>
    </row>
    <row r="52">
      <c r="C52" s="18" t="n"/>
      <c r="D52" s="18" t="n"/>
    </row>
    <row r="53">
      <c r="C53" s="18" t="n"/>
      <c r="D53" s="18" t="n"/>
    </row>
    <row r="54">
      <c r="C54" s="18" t="n"/>
      <c r="D54" s="18" t="n"/>
    </row>
    <row r="55">
      <c r="C55" s="18" t="n"/>
      <c r="D55" s="18" t="n"/>
    </row>
    <row r="56">
      <c r="C56" s="18" t="n"/>
      <c r="D56" s="18" t="n"/>
    </row>
    <row r="57">
      <c r="C57" s="18" t="n"/>
      <c r="D57" s="18" t="n"/>
    </row>
    <row r="58">
      <c r="C58" s="18" t="n"/>
      <c r="D58" s="18" t="n"/>
    </row>
    <row r="59">
      <c r="C59" s="18" t="n"/>
      <c r="D59" s="18" t="n"/>
    </row>
    <row r="60">
      <c r="C60" s="18" t="n"/>
      <c r="D60" s="18" t="n"/>
    </row>
    <row r="61">
      <c r="C61" s="18" t="n"/>
      <c r="D61" s="18" t="n"/>
    </row>
    <row r="62">
      <c r="C62" s="18" t="n"/>
      <c r="D62" s="18" t="n"/>
    </row>
    <row r="63">
      <c r="C63" s="18" t="n"/>
      <c r="D63" s="18" t="n"/>
    </row>
    <row r="64">
      <c r="C64" s="18" t="n"/>
      <c r="D64" s="18" t="n"/>
    </row>
    <row r="65">
      <c r="C65" s="18" t="n"/>
      <c r="D65" s="18" t="n"/>
    </row>
    <row r="66">
      <c r="C66" s="18" t="n"/>
      <c r="D66" s="18" t="n"/>
    </row>
    <row r="67">
      <c r="C67" s="18" t="n"/>
      <c r="D67" s="18" t="n"/>
    </row>
    <row r="68">
      <c r="C68" s="18" t="n"/>
      <c r="D68" s="18" t="n"/>
    </row>
    <row r="69">
      <c r="C69" s="18" t="n"/>
      <c r="D69" s="18" t="n"/>
    </row>
    <row r="70">
      <c r="C70" s="18" t="n"/>
      <c r="D70" s="18" t="n"/>
    </row>
    <row r="71">
      <c r="C71" s="18" t="n"/>
      <c r="D71" s="18" t="n"/>
    </row>
    <row r="72">
      <c r="C72" s="18" t="n"/>
      <c r="D72" s="18" t="n"/>
    </row>
    <row r="73">
      <c r="C73" s="18" t="n"/>
      <c r="D73" s="18" t="n"/>
    </row>
    <row r="74">
      <c r="C74" s="18" t="n"/>
      <c r="D74" s="18" t="n"/>
    </row>
    <row r="75">
      <c r="C75" s="18" t="n"/>
      <c r="D75" s="18" t="n"/>
    </row>
    <row r="76">
      <c r="C76" s="18" t="n"/>
      <c r="D76" s="18" t="n"/>
    </row>
    <row r="77">
      <c r="C77" s="18" t="n"/>
      <c r="D77" s="18" t="n"/>
    </row>
    <row r="78">
      <c r="C78" s="18" t="n"/>
      <c r="D78" s="18" t="n"/>
    </row>
    <row r="79">
      <c r="C79" s="18" t="n"/>
      <c r="D79" s="18" t="n"/>
    </row>
    <row r="80">
      <c r="C80" s="18" t="n"/>
      <c r="D80" s="18" t="n"/>
    </row>
    <row r="81">
      <c r="C81" s="18" t="n"/>
      <c r="D81" s="18" t="n"/>
    </row>
    <row r="82">
      <c r="C82" s="18" t="n"/>
      <c r="D82" s="18" t="n"/>
    </row>
    <row r="83">
      <c r="C83" s="18" t="n"/>
      <c r="D83" s="18" t="n"/>
    </row>
    <row r="84">
      <c r="C84" s="18" t="n"/>
      <c r="D84" s="18" t="n"/>
    </row>
    <row r="85">
      <c r="C85" s="18" t="n"/>
      <c r="D85" s="18" t="n"/>
    </row>
    <row r="86">
      <c r="C86" s="18" t="n"/>
      <c r="D86" s="18" t="n"/>
    </row>
    <row r="87">
      <c r="C87" s="18" t="n"/>
      <c r="D87" s="18" t="n"/>
    </row>
    <row r="88">
      <c r="C88" s="18" t="n"/>
      <c r="D88" s="18" t="n"/>
    </row>
    <row r="89">
      <c r="C89" s="18" t="n"/>
      <c r="D89" s="18" t="n"/>
    </row>
    <row r="90">
      <c r="C90" s="18" t="n"/>
      <c r="D90" s="18" t="n"/>
    </row>
    <row r="91">
      <c r="C91" s="18" t="n"/>
      <c r="D91" s="18" t="n"/>
    </row>
    <row r="92">
      <c r="C92" s="18" t="n"/>
      <c r="D92" s="18" t="n"/>
    </row>
    <row r="93">
      <c r="C93" s="18" t="n"/>
      <c r="D93" s="18" t="n"/>
    </row>
    <row r="94">
      <c r="C94" s="18" t="n"/>
      <c r="D94" s="18" t="n"/>
    </row>
    <row r="95">
      <c r="C95" s="18" t="n"/>
      <c r="D95" s="18" t="n"/>
    </row>
    <row r="96">
      <c r="C96" s="18" t="n"/>
      <c r="D96" s="18" t="n"/>
    </row>
    <row r="97">
      <c r="C97" s="18" t="n"/>
      <c r="D97" s="18" t="n"/>
    </row>
    <row r="98">
      <c r="C98" s="18" t="n"/>
      <c r="D98" s="18" t="n"/>
    </row>
    <row r="99">
      <c r="C99" s="18" t="n"/>
      <c r="D99" s="18" t="n"/>
    </row>
    <row r="100">
      <c r="C100" s="18" t="n"/>
      <c r="D100" s="18" t="n"/>
    </row>
    <row r="101">
      <c r="C101" s="18" t="n"/>
      <c r="D101" s="18" t="n"/>
    </row>
    <row r="102">
      <c r="C102" s="18" t="n"/>
      <c r="D102" s="18" t="n"/>
    </row>
    <row r="103">
      <c r="C103" s="18" t="n"/>
      <c r="D103" s="18" t="n"/>
    </row>
    <row r="104">
      <c r="C104" s="18" t="n"/>
      <c r="D104" s="18" t="n"/>
    </row>
    <row r="105">
      <c r="C105" s="18" t="n"/>
      <c r="D105" s="18" t="n"/>
    </row>
    <row r="106">
      <c r="C106" s="18" t="n"/>
      <c r="D106" s="18" t="n"/>
    </row>
    <row r="107">
      <c r="C107" s="18" t="n"/>
      <c r="D107" s="18" t="n"/>
    </row>
    <row r="108">
      <c r="C108" s="18" t="n"/>
      <c r="D108" s="18" t="n"/>
    </row>
    <row r="109">
      <c r="C109" s="18" t="n"/>
      <c r="D109" s="18" t="n"/>
    </row>
    <row r="110">
      <c r="C110" s="18" t="n"/>
      <c r="D110" s="18" t="n"/>
    </row>
    <row r="111">
      <c r="C111" s="18" t="n"/>
      <c r="D111" s="18" t="n"/>
    </row>
    <row r="112">
      <c r="C112" s="18" t="n"/>
      <c r="D112" s="18" t="n"/>
    </row>
    <row r="113">
      <c r="C113" s="18" t="n"/>
      <c r="D113" s="18" t="n"/>
    </row>
    <row r="114">
      <c r="C114" s="18" t="n"/>
      <c r="D114" s="18" t="n"/>
    </row>
    <row r="115">
      <c r="C115" s="18" t="n"/>
      <c r="D115" s="18" t="n"/>
    </row>
    <row r="116">
      <c r="C116" s="18" t="n"/>
      <c r="D116" s="18" t="n"/>
    </row>
    <row r="117">
      <c r="C117" s="18" t="n"/>
      <c r="D117" s="18" t="n"/>
    </row>
    <row r="118">
      <c r="C118" s="18" t="n"/>
      <c r="D118" s="18" t="n"/>
    </row>
    <row r="119">
      <c r="C119" s="18" t="n"/>
      <c r="D119" s="18" t="n"/>
    </row>
    <row r="120">
      <c r="C120" s="18" t="n"/>
      <c r="D120" s="18" t="n"/>
    </row>
    <row r="121">
      <c r="C121" s="18" t="n"/>
      <c r="D121" s="18" t="n"/>
    </row>
    <row r="122">
      <c r="C122" s="18" t="n"/>
      <c r="D122" s="18" t="n"/>
    </row>
    <row r="123">
      <c r="C123" s="18" t="n"/>
      <c r="D123" s="18" t="n"/>
    </row>
    <row r="124">
      <c r="C124" s="18" t="n"/>
      <c r="D124" s="18" t="n"/>
    </row>
    <row r="125">
      <c r="C125" s="18" t="n"/>
      <c r="D125" s="18" t="n"/>
    </row>
    <row r="126">
      <c r="C126" s="18" t="n"/>
      <c r="D126" s="18" t="n"/>
    </row>
    <row r="127">
      <c r="C127" s="18" t="n"/>
      <c r="D127" s="18" t="n"/>
    </row>
    <row r="128">
      <c r="C128" s="18" t="n"/>
      <c r="D128" s="18" t="n"/>
    </row>
    <row r="129">
      <c r="C129" s="18" t="n"/>
      <c r="D129" s="18" t="n"/>
    </row>
    <row r="130">
      <c r="C130" s="18" t="n"/>
      <c r="D130" s="18" t="n"/>
    </row>
    <row r="131">
      <c r="C131" s="18" t="n"/>
      <c r="D131" s="18" t="n"/>
    </row>
    <row r="132">
      <c r="C132" s="18" t="n"/>
      <c r="D132" s="18" t="n"/>
    </row>
    <row r="133">
      <c r="C133" s="18" t="n"/>
      <c r="D133" s="18" t="n"/>
    </row>
    <row r="134">
      <c r="C134" s="18" t="n"/>
      <c r="D134" s="18" t="n"/>
    </row>
    <row r="135">
      <c r="C135" s="18" t="n"/>
      <c r="D135" s="18" t="n"/>
    </row>
    <row r="136">
      <c r="C136" s="18" t="n"/>
      <c r="D136" s="18" t="n"/>
    </row>
    <row r="137">
      <c r="C137" s="18" t="n"/>
      <c r="D137" s="18" t="n"/>
    </row>
    <row r="138">
      <c r="C138" s="18" t="n"/>
      <c r="D138" s="18" t="n"/>
    </row>
    <row r="139">
      <c r="C139" s="18" t="n"/>
      <c r="D139" s="18" t="n"/>
    </row>
    <row r="140">
      <c r="C140" s="18" t="n"/>
      <c r="D140" s="18" t="n"/>
    </row>
    <row r="141">
      <c r="C141" s="18" t="n"/>
      <c r="D141" s="18" t="n"/>
    </row>
    <row r="142">
      <c r="C142" s="18" t="n"/>
      <c r="D142" s="18" t="n"/>
    </row>
    <row r="143">
      <c r="C143" s="18" t="n"/>
      <c r="D143" s="18" t="n"/>
    </row>
    <row r="144">
      <c r="C144" s="18" t="n"/>
      <c r="D144" s="18" t="n"/>
    </row>
    <row r="145">
      <c r="C145" s="18" t="n"/>
      <c r="D145" s="18" t="n"/>
    </row>
    <row r="146">
      <c r="C146" s="18" t="n"/>
      <c r="D146" s="18" t="n"/>
    </row>
    <row r="147">
      <c r="C147" s="18" t="n"/>
      <c r="D147" s="18" t="n"/>
    </row>
    <row r="148">
      <c r="C148" s="18" t="n"/>
      <c r="D148" s="18" t="n"/>
    </row>
    <row r="149">
      <c r="C149" s="18" t="n"/>
      <c r="D149" s="18" t="n"/>
    </row>
    <row r="150">
      <c r="C150" s="18" t="n"/>
      <c r="D150" s="18" t="n"/>
    </row>
    <row r="151">
      <c r="C151" s="18" t="n"/>
      <c r="D151" s="18" t="n"/>
    </row>
    <row r="152">
      <c r="C152" s="18" t="n"/>
      <c r="D152" s="18" t="n"/>
    </row>
    <row r="153">
      <c r="C153" s="18" t="n"/>
      <c r="D153" s="18" t="n"/>
    </row>
    <row r="154">
      <c r="C154" s="18" t="n"/>
      <c r="D154" s="18" t="n"/>
    </row>
    <row r="155">
      <c r="C155" s="18" t="n"/>
      <c r="D155" s="18" t="n"/>
    </row>
    <row r="156">
      <c r="C156" s="18" t="n"/>
      <c r="D156" s="18" t="n"/>
    </row>
    <row r="157">
      <c r="C157" s="18" t="n"/>
      <c r="D157" s="18" t="n"/>
    </row>
    <row r="158">
      <c r="C158" s="18" t="n"/>
      <c r="D158" s="18" t="n"/>
    </row>
    <row r="159">
      <c r="C159" s="18" t="n"/>
      <c r="D159" s="18" t="n"/>
    </row>
    <row r="160">
      <c r="C160" s="18" t="n"/>
      <c r="D160" s="18" t="n"/>
    </row>
    <row r="161">
      <c r="C161" s="18" t="n"/>
      <c r="D161" s="18" t="n"/>
    </row>
    <row r="162">
      <c r="C162" s="18" t="n"/>
      <c r="D162" s="18" t="n"/>
    </row>
    <row r="163">
      <c r="C163" s="18" t="n"/>
      <c r="D163" s="18" t="n"/>
    </row>
    <row r="164">
      <c r="C164" s="18" t="n"/>
      <c r="D164" s="18" t="n"/>
    </row>
    <row r="165">
      <c r="C165" s="18" t="n"/>
      <c r="D165" s="18" t="n"/>
    </row>
    <row r="166">
      <c r="C166" s="18" t="n"/>
      <c r="D166" s="18" t="n"/>
    </row>
    <row r="167">
      <c r="C167" s="18" t="n"/>
      <c r="D167" s="18" t="n"/>
    </row>
    <row r="168">
      <c r="C168" s="18" t="n"/>
      <c r="D168" s="18" t="n"/>
    </row>
    <row r="169">
      <c r="C169" s="18" t="n"/>
      <c r="D169" s="18" t="n"/>
    </row>
    <row r="170">
      <c r="C170" s="18" t="n"/>
      <c r="D170" s="18" t="n"/>
    </row>
    <row r="171">
      <c r="C171" s="18" t="n"/>
      <c r="D171" s="18" t="n"/>
    </row>
    <row r="172">
      <c r="C172" s="18" t="n"/>
      <c r="D172" s="18" t="n"/>
    </row>
    <row r="173">
      <c r="C173" s="18" t="n"/>
      <c r="D173" s="18" t="n"/>
    </row>
    <row r="174">
      <c r="C174" s="18" t="n"/>
      <c r="D174" s="18" t="n"/>
    </row>
    <row r="175">
      <c r="C175" s="18" t="n"/>
      <c r="D175" s="18" t="n"/>
    </row>
    <row r="176">
      <c r="C176" s="18" t="n"/>
      <c r="D176" s="18" t="n"/>
    </row>
    <row r="177">
      <c r="C177" s="18" t="n"/>
      <c r="D177" s="18" t="n"/>
    </row>
    <row r="178">
      <c r="C178" s="18" t="n"/>
      <c r="D178" s="18" t="n"/>
    </row>
    <row r="179">
      <c r="C179" s="18" t="n"/>
      <c r="D179" s="18" t="n"/>
    </row>
    <row r="180">
      <c r="C180" s="18" t="n"/>
      <c r="D180" s="18" t="n"/>
    </row>
    <row r="181">
      <c r="C181" s="18" t="n"/>
      <c r="D181" s="18" t="n"/>
    </row>
    <row r="182">
      <c r="C182" s="18" t="n"/>
      <c r="D182" s="18" t="n"/>
    </row>
    <row r="183">
      <c r="C183" s="18" t="n"/>
      <c r="D183" s="18" t="n"/>
    </row>
    <row r="184">
      <c r="C184" s="18" t="n"/>
      <c r="D184" s="18" t="n"/>
    </row>
    <row r="185">
      <c r="C185" s="18" t="n"/>
      <c r="D185" s="18" t="n"/>
    </row>
    <row r="186">
      <c r="C186" s="18" t="n"/>
      <c r="D186" s="18" t="n"/>
    </row>
    <row r="187">
      <c r="C187" s="18" t="n"/>
      <c r="D187" s="18" t="n"/>
    </row>
    <row r="188">
      <c r="C188" s="18" t="n"/>
      <c r="D188" s="18" t="n"/>
    </row>
    <row r="189">
      <c r="C189" s="18" t="n"/>
      <c r="D189" s="18" t="n"/>
    </row>
    <row r="190">
      <c r="C190" s="18" t="n"/>
      <c r="D190" s="18" t="n"/>
    </row>
    <row r="191">
      <c r="C191" s="18" t="n"/>
      <c r="D191" s="18" t="n"/>
    </row>
    <row r="192">
      <c r="C192" s="18" t="n"/>
      <c r="D192" s="18" t="n"/>
    </row>
    <row r="193">
      <c r="C193" s="18" t="n"/>
      <c r="D193" s="18" t="n"/>
    </row>
    <row r="194">
      <c r="C194" s="18" t="n"/>
      <c r="D194" s="18" t="n"/>
    </row>
    <row r="195">
      <c r="C195" s="18" t="n"/>
      <c r="D195" s="18" t="n"/>
    </row>
    <row r="196">
      <c r="C196" s="18" t="n"/>
      <c r="D196" s="18" t="n"/>
    </row>
    <row r="197">
      <c r="C197" s="18" t="n"/>
      <c r="D197" s="18" t="n"/>
    </row>
    <row r="198">
      <c r="C198" s="18" t="n"/>
      <c r="D198" s="18" t="n"/>
    </row>
    <row r="199">
      <c r="C199" s="18" t="n"/>
      <c r="D199" s="18" t="n"/>
    </row>
    <row r="200">
      <c r="C200" s="18" t="n"/>
      <c r="D200" s="18" t="n"/>
    </row>
    <row r="201">
      <c r="C201" s="18" t="n"/>
      <c r="D201" s="18" t="n"/>
    </row>
    <row r="202">
      <c r="C202" s="18" t="n"/>
      <c r="D202" s="18" t="n"/>
    </row>
    <row r="203">
      <c r="C203" s="18" t="n"/>
      <c r="D203" s="18" t="n"/>
    </row>
    <row r="204">
      <c r="C204" s="18" t="n"/>
      <c r="D204" s="18" t="n"/>
    </row>
    <row r="205">
      <c r="C205" s="18" t="n"/>
      <c r="D205" s="18" t="n"/>
    </row>
    <row r="206">
      <c r="C206" s="18" t="n"/>
      <c r="D206" s="18" t="n"/>
    </row>
    <row r="207">
      <c r="C207" s="18" t="n"/>
      <c r="D207" s="18" t="n"/>
    </row>
    <row r="208">
      <c r="C208" s="18" t="n"/>
      <c r="D208" s="18" t="n"/>
    </row>
    <row r="209">
      <c r="C209" s="18" t="n"/>
      <c r="D209" s="18" t="n"/>
    </row>
    <row r="210">
      <c r="C210" s="18" t="n"/>
      <c r="D210" s="18" t="n"/>
    </row>
    <row r="211">
      <c r="C211" s="18" t="n"/>
      <c r="D211" s="18" t="n"/>
    </row>
    <row r="212">
      <c r="C212" s="18" t="n"/>
      <c r="D212" s="18" t="n"/>
    </row>
    <row r="213">
      <c r="C213" s="18" t="n"/>
      <c r="D213" s="18" t="n"/>
    </row>
    <row r="214">
      <c r="C214" s="18" t="n"/>
      <c r="D214" s="18" t="n"/>
    </row>
    <row r="215">
      <c r="C215" s="18" t="n"/>
      <c r="D215" s="18" t="n"/>
    </row>
    <row r="216">
      <c r="C216" s="18" t="n"/>
      <c r="D216" s="18" t="n"/>
    </row>
    <row r="217">
      <c r="C217" s="18" t="n"/>
      <c r="D217" s="18" t="n"/>
    </row>
    <row r="218">
      <c r="C218" s="18" t="n"/>
      <c r="D218" s="18" t="n"/>
    </row>
    <row r="219">
      <c r="C219" s="18" t="n"/>
      <c r="D219" s="18" t="n"/>
    </row>
    <row r="220">
      <c r="C220" s="18" t="n"/>
      <c r="D220" s="18" t="n"/>
    </row>
    <row r="221">
      <c r="C221" s="18" t="n"/>
      <c r="D221" s="18" t="n"/>
    </row>
    <row r="222">
      <c r="C222" s="18" t="n"/>
      <c r="D222" s="18" t="n"/>
    </row>
    <row r="223">
      <c r="C223" s="18" t="n"/>
      <c r="D223" s="18" t="n"/>
    </row>
    <row r="224">
      <c r="C224" s="18" t="n"/>
      <c r="D224" s="18" t="n"/>
    </row>
    <row r="225">
      <c r="C225" s="18" t="n"/>
      <c r="D225" s="18" t="n"/>
    </row>
    <row r="226">
      <c r="C226" s="18" t="n"/>
      <c r="D226" s="18" t="n"/>
    </row>
    <row r="227">
      <c r="C227" s="18" t="n"/>
      <c r="D227" s="18" t="n"/>
    </row>
    <row r="228">
      <c r="C228" s="18" t="n"/>
      <c r="D228" s="18" t="n"/>
    </row>
    <row r="229">
      <c r="C229" s="18" t="n"/>
      <c r="D229" s="18" t="n"/>
    </row>
    <row r="230">
      <c r="C230" s="18" t="n"/>
      <c r="D230" s="18" t="n"/>
    </row>
    <row r="231">
      <c r="C231" s="18" t="n"/>
      <c r="D231" s="18" t="n"/>
    </row>
    <row r="232">
      <c r="C232" s="18" t="n"/>
      <c r="D232" s="18" t="n"/>
    </row>
    <row r="233">
      <c r="C233" s="18" t="n"/>
      <c r="D233" s="18" t="n"/>
    </row>
    <row r="234">
      <c r="C234" s="18" t="n"/>
      <c r="D234" s="18" t="n"/>
    </row>
    <row r="235">
      <c r="C235" s="18" t="n"/>
      <c r="D235" s="18" t="n"/>
    </row>
    <row r="236">
      <c r="C236" s="18" t="n"/>
      <c r="D236" s="18" t="n"/>
    </row>
    <row r="237">
      <c r="C237" s="18" t="n"/>
      <c r="D237" s="18" t="n"/>
    </row>
    <row r="238">
      <c r="C238" s="18" t="n"/>
      <c r="D238" s="18" t="n"/>
    </row>
    <row r="239">
      <c r="C239" s="18" t="n"/>
      <c r="D239" s="18" t="n"/>
    </row>
    <row r="240">
      <c r="C240" s="18" t="n"/>
      <c r="D240" s="18" t="n"/>
    </row>
    <row r="241">
      <c r="C241" s="18" t="n"/>
      <c r="D241" s="18" t="n"/>
    </row>
    <row r="242">
      <c r="C242" s="18" t="n"/>
      <c r="D242" s="18" t="n"/>
    </row>
    <row r="243">
      <c r="C243" s="18" t="n"/>
      <c r="D243" s="18" t="n"/>
    </row>
    <row r="244">
      <c r="C244" s="18" t="n"/>
      <c r="D244" s="18" t="n"/>
    </row>
    <row r="245">
      <c r="C245" s="18" t="n"/>
      <c r="D245" s="18" t="n"/>
    </row>
    <row r="246">
      <c r="C246" s="18" t="n"/>
      <c r="D246" s="18" t="n"/>
    </row>
    <row r="247">
      <c r="C247" s="18" t="n"/>
      <c r="D247" s="18" t="n"/>
    </row>
    <row r="248">
      <c r="C248" s="18" t="n"/>
      <c r="D248" s="18" t="n"/>
    </row>
    <row r="249">
      <c r="C249" s="18" t="n"/>
      <c r="D249" s="18" t="n"/>
    </row>
    <row r="250">
      <c r="C250" s="18" t="n"/>
      <c r="D250" s="18" t="n"/>
    </row>
    <row r="251">
      <c r="C251" s="18" t="n"/>
      <c r="D251" s="18" t="n"/>
    </row>
    <row r="252">
      <c r="C252" s="18" t="n"/>
      <c r="D252" s="18" t="n"/>
    </row>
    <row r="253">
      <c r="C253" s="18" t="n"/>
      <c r="D253" s="18" t="n"/>
    </row>
    <row r="254">
      <c r="C254" s="18" t="n"/>
      <c r="D254" s="18" t="n"/>
    </row>
    <row r="255">
      <c r="C255" s="18" t="n"/>
      <c r="D255" s="18" t="n"/>
    </row>
    <row r="256">
      <c r="C256" s="18" t="n"/>
      <c r="D256" s="18" t="n"/>
    </row>
    <row r="257">
      <c r="C257" s="18" t="n"/>
      <c r="D257" s="18" t="n"/>
    </row>
    <row r="258">
      <c r="C258" s="18" t="n"/>
      <c r="D258" s="18" t="n"/>
    </row>
    <row r="259">
      <c r="C259" s="18" t="n"/>
      <c r="D259" s="18" t="n"/>
    </row>
    <row r="260">
      <c r="C260" s="18" t="n"/>
      <c r="D260" s="18" t="n"/>
    </row>
    <row r="261">
      <c r="C261" s="18" t="n"/>
      <c r="D261" s="18" t="n"/>
    </row>
    <row r="262">
      <c r="C262" s="18" t="n"/>
      <c r="D262" s="18" t="n"/>
    </row>
    <row r="263">
      <c r="C263" s="18" t="n"/>
      <c r="D263" s="18" t="n"/>
    </row>
    <row r="264">
      <c r="C264" s="18" t="n"/>
      <c r="D264" s="18" t="n"/>
    </row>
    <row r="265">
      <c r="C265" s="18" t="n"/>
      <c r="D265" s="18" t="n"/>
    </row>
    <row r="266">
      <c r="C266" s="18" t="n"/>
      <c r="D266" s="18" t="n"/>
    </row>
    <row r="267">
      <c r="C267" s="18" t="n"/>
      <c r="D267" s="18" t="n"/>
    </row>
    <row r="268">
      <c r="C268" s="18" t="n"/>
      <c r="D268" s="18" t="n"/>
    </row>
    <row r="269">
      <c r="C269" s="18" t="n"/>
      <c r="D269" s="18" t="n"/>
    </row>
    <row r="270">
      <c r="C270" s="18" t="n"/>
      <c r="D270" s="18" t="n"/>
    </row>
    <row r="271">
      <c r="C271" s="18" t="n"/>
      <c r="D271" s="18" t="n"/>
    </row>
    <row r="272">
      <c r="C272" s="18" t="n"/>
      <c r="D272" s="18" t="n"/>
    </row>
    <row r="273">
      <c r="C273" s="18" t="n"/>
      <c r="D273" s="18" t="n"/>
    </row>
    <row r="274">
      <c r="C274" s="18" t="n"/>
      <c r="D274" s="18" t="n"/>
    </row>
    <row r="275">
      <c r="C275" s="18" t="n"/>
      <c r="D275" s="18" t="n"/>
    </row>
    <row r="276">
      <c r="C276" s="18" t="n"/>
      <c r="D276" s="18" t="n"/>
    </row>
    <row r="277">
      <c r="C277" s="18" t="n"/>
      <c r="D277" s="18" t="n"/>
    </row>
    <row r="278">
      <c r="C278" s="18" t="n"/>
      <c r="D278" s="18" t="n"/>
    </row>
    <row r="279">
      <c r="C279" s="18" t="n"/>
      <c r="D279" s="18" t="n"/>
    </row>
    <row r="280">
      <c r="C280" s="18" t="n"/>
      <c r="D280" s="18" t="n"/>
    </row>
    <row r="281">
      <c r="C281" s="18" t="n"/>
      <c r="D281" s="18" t="n"/>
    </row>
    <row r="282">
      <c r="C282" s="18" t="n"/>
      <c r="D282" s="18" t="n"/>
    </row>
    <row r="283">
      <c r="C283" s="18" t="n"/>
      <c r="D283" s="18" t="n"/>
    </row>
    <row r="284">
      <c r="C284" s="18" t="n"/>
      <c r="D284" s="18" t="n"/>
    </row>
    <row r="285">
      <c r="C285" s="18" t="n"/>
      <c r="D285" s="18" t="n"/>
    </row>
    <row r="286">
      <c r="C286" s="18" t="n"/>
      <c r="D286" s="18" t="n"/>
    </row>
    <row r="287">
      <c r="C287" s="18" t="n"/>
      <c r="D287" s="18" t="n"/>
    </row>
    <row r="288">
      <c r="C288" s="18" t="n"/>
      <c r="D288" s="18" t="n"/>
    </row>
    <row r="289">
      <c r="C289" s="18" t="n"/>
      <c r="D289" s="18" t="n"/>
    </row>
    <row r="290">
      <c r="C290" s="18" t="n"/>
      <c r="D290" s="18" t="n"/>
    </row>
    <row r="291">
      <c r="C291" s="18" t="n"/>
      <c r="D291" s="18" t="n"/>
    </row>
    <row r="292">
      <c r="C292" s="18" t="n"/>
      <c r="D292" s="18" t="n"/>
    </row>
    <row r="293">
      <c r="C293" s="18" t="n"/>
      <c r="D293" s="18" t="n"/>
    </row>
    <row r="294">
      <c r="C294" s="18" t="n"/>
      <c r="D294" s="18" t="n"/>
    </row>
    <row r="295">
      <c r="C295" s="18" t="n"/>
      <c r="D295" s="18" t="n"/>
    </row>
    <row r="296">
      <c r="C296" s="18" t="n"/>
      <c r="D296" s="18" t="n"/>
    </row>
    <row r="297">
      <c r="C297" s="18" t="n"/>
      <c r="D297" s="18" t="n"/>
    </row>
    <row r="298">
      <c r="C298" s="18" t="n"/>
      <c r="D298" s="18" t="n"/>
    </row>
    <row r="299">
      <c r="C299" s="18" t="n"/>
      <c r="D299" s="18" t="n"/>
    </row>
    <row r="300">
      <c r="C300" s="18" t="n"/>
      <c r="D300" s="18" t="n"/>
    </row>
    <row r="301">
      <c r="C301" s="18" t="n"/>
      <c r="D301" s="18" t="n"/>
    </row>
    <row r="302">
      <c r="C302" s="18" t="n"/>
      <c r="D302" s="18" t="n"/>
    </row>
    <row r="303">
      <c r="C303" s="18" t="n"/>
      <c r="D303" s="18" t="n"/>
    </row>
    <row r="304">
      <c r="C304" s="18" t="n"/>
      <c r="D304" s="18" t="n"/>
    </row>
    <row r="305">
      <c r="C305" s="18" t="n"/>
      <c r="D305" s="18" t="n"/>
    </row>
    <row r="306">
      <c r="C306" s="18" t="n"/>
      <c r="D306" s="18" t="n"/>
    </row>
    <row r="307">
      <c r="C307" s="18" t="n"/>
      <c r="D307" s="18" t="n"/>
    </row>
    <row r="308">
      <c r="C308" s="18" t="n"/>
      <c r="D308" s="18" t="n"/>
    </row>
    <row r="309">
      <c r="C309" s="18" t="n"/>
      <c r="D309" s="18" t="n"/>
    </row>
    <row r="310">
      <c r="C310" s="18" t="n"/>
      <c r="D310" s="18" t="n"/>
    </row>
    <row r="311">
      <c r="C311" s="18" t="n"/>
      <c r="D311" s="18" t="n"/>
    </row>
    <row r="312">
      <c r="C312" s="18" t="n"/>
      <c r="D312" s="18" t="n"/>
    </row>
    <row r="313">
      <c r="C313" s="18" t="n"/>
      <c r="D313" s="18" t="n"/>
    </row>
    <row r="314">
      <c r="C314" s="18" t="n"/>
      <c r="D314" s="18" t="n"/>
    </row>
    <row r="315">
      <c r="C315" s="18" t="n"/>
      <c r="D315" s="18" t="n"/>
    </row>
    <row r="316">
      <c r="C316" s="18" t="n"/>
      <c r="D316" s="18" t="n"/>
    </row>
    <row r="317">
      <c r="C317" s="18" t="n"/>
      <c r="D317" s="18" t="n"/>
    </row>
    <row r="318">
      <c r="C318" s="18" t="n"/>
      <c r="D318" s="18" t="n"/>
    </row>
    <row r="319">
      <c r="C319" s="18" t="n"/>
      <c r="D319" s="18" t="n"/>
    </row>
    <row r="320">
      <c r="C320" s="18" t="n"/>
      <c r="D320" s="18" t="n"/>
    </row>
    <row r="321">
      <c r="C321" s="18" t="n"/>
      <c r="D321" s="18" t="n"/>
    </row>
    <row r="322">
      <c r="C322" s="18" t="n"/>
      <c r="D322" s="18" t="n"/>
    </row>
    <row r="323">
      <c r="C323" s="18" t="n"/>
      <c r="D323" s="18" t="n"/>
    </row>
    <row r="324">
      <c r="C324" s="18" t="n"/>
      <c r="D324" s="18" t="n"/>
    </row>
    <row r="325">
      <c r="C325" s="18" t="n"/>
      <c r="D325" s="18" t="n"/>
    </row>
    <row r="326">
      <c r="C326" s="18" t="n"/>
      <c r="D326" s="18" t="n"/>
    </row>
    <row r="327">
      <c r="C327" s="18" t="n"/>
      <c r="D327" s="18" t="n"/>
    </row>
    <row r="328">
      <c r="C328" s="18" t="n"/>
      <c r="D328" s="18" t="n"/>
    </row>
    <row r="329">
      <c r="C329" s="18" t="n"/>
      <c r="D329" s="18" t="n"/>
    </row>
    <row r="330">
      <c r="C330" s="18" t="n"/>
      <c r="D330" s="18" t="n"/>
    </row>
    <row r="331">
      <c r="C331" s="18" t="n"/>
      <c r="D331" s="18" t="n"/>
    </row>
    <row r="332">
      <c r="C332" s="18" t="n"/>
      <c r="D332" s="18" t="n"/>
    </row>
    <row r="333">
      <c r="C333" s="18" t="n"/>
      <c r="D333" s="18" t="n"/>
    </row>
    <row r="334">
      <c r="C334" s="18" t="n"/>
      <c r="D334" s="18" t="n"/>
    </row>
    <row r="335">
      <c r="C335" s="18" t="n"/>
      <c r="D335" s="18" t="n"/>
    </row>
    <row r="336">
      <c r="C336" s="18" t="n"/>
      <c r="D336" s="18" t="n"/>
    </row>
    <row r="337">
      <c r="C337" s="18" t="n"/>
      <c r="D337" s="18" t="n"/>
    </row>
    <row r="338">
      <c r="C338" s="18" t="n"/>
      <c r="D338" s="18" t="n"/>
    </row>
    <row r="339">
      <c r="C339" s="18" t="n"/>
      <c r="D339" s="18" t="n"/>
    </row>
    <row r="340">
      <c r="C340" s="18" t="n"/>
      <c r="D340" s="18" t="n"/>
    </row>
    <row r="341">
      <c r="C341" s="18" t="n"/>
      <c r="D341" s="18" t="n"/>
    </row>
    <row r="342">
      <c r="C342" s="18" t="n"/>
      <c r="D342" s="18" t="n"/>
    </row>
    <row r="343">
      <c r="C343" s="18" t="n"/>
      <c r="D343" s="18" t="n"/>
    </row>
    <row r="344">
      <c r="C344" s="18" t="n"/>
      <c r="D344" s="18" t="n"/>
    </row>
    <row r="345">
      <c r="C345" s="18" t="n"/>
      <c r="D345" s="18" t="n"/>
    </row>
    <row r="346">
      <c r="C346" s="18" t="n"/>
      <c r="D346" s="18" t="n"/>
    </row>
    <row r="347">
      <c r="C347" s="18" t="n"/>
      <c r="D347" s="18" t="n"/>
    </row>
    <row r="348">
      <c r="C348" s="18" t="n"/>
      <c r="D348" s="18" t="n"/>
    </row>
    <row r="349">
      <c r="C349" s="18" t="n"/>
      <c r="D349" s="18" t="n"/>
    </row>
    <row r="350">
      <c r="C350" s="18" t="n"/>
      <c r="D350" s="18" t="n"/>
    </row>
    <row r="351">
      <c r="C351" s="18" t="n"/>
      <c r="D351" s="18" t="n"/>
    </row>
    <row r="352">
      <c r="C352" s="18" t="n"/>
      <c r="D352" s="18" t="n"/>
    </row>
    <row r="353">
      <c r="C353" s="18" t="n"/>
      <c r="D353" s="18" t="n"/>
    </row>
    <row r="354">
      <c r="C354" s="18" t="n"/>
      <c r="D354" s="18" t="n"/>
    </row>
    <row r="355">
      <c r="C355" s="18" t="n"/>
      <c r="D355" s="18" t="n"/>
    </row>
    <row r="356">
      <c r="C356" s="18" t="n"/>
      <c r="D356" s="18" t="n"/>
    </row>
    <row r="357">
      <c r="C357" s="18" t="n"/>
      <c r="D357" s="18" t="n"/>
    </row>
    <row r="358">
      <c r="C358" s="18" t="n"/>
      <c r="D358" s="18" t="n"/>
    </row>
    <row r="359">
      <c r="C359" s="18" t="n"/>
      <c r="D359" s="18" t="n"/>
    </row>
    <row r="360">
      <c r="C360" s="18" t="n"/>
      <c r="D360" s="18" t="n"/>
    </row>
    <row r="361">
      <c r="C361" s="18" t="n"/>
      <c r="D361" s="18" t="n"/>
    </row>
    <row r="362">
      <c r="C362" s="18" t="n"/>
      <c r="D362" s="18" t="n"/>
    </row>
    <row r="363">
      <c r="C363" s="18" t="n"/>
      <c r="D363" s="18" t="n"/>
    </row>
    <row r="364">
      <c r="C364" s="18" t="n"/>
      <c r="D364" s="18" t="n"/>
    </row>
    <row r="365">
      <c r="C365" s="18" t="n"/>
      <c r="D365" s="18" t="n"/>
    </row>
    <row r="366">
      <c r="C366" s="18" t="n"/>
      <c r="D366" s="18" t="n"/>
    </row>
    <row r="367">
      <c r="C367" s="18" t="n"/>
      <c r="D367" s="18" t="n"/>
    </row>
    <row r="368">
      <c r="C368" s="18" t="n"/>
      <c r="D368" s="18" t="n"/>
    </row>
    <row r="369">
      <c r="C369" s="18" t="n"/>
      <c r="D369" s="18" t="n"/>
    </row>
    <row r="370">
      <c r="C370" s="18" t="n"/>
      <c r="D370" s="18" t="n"/>
    </row>
    <row r="371">
      <c r="C371" s="18" t="n"/>
      <c r="D371" s="18" t="n"/>
    </row>
    <row r="372">
      <c r="C372" s="18" t="n"/>
      <c r="D372" s="18" t="n"/>
    </row>
    <row r="373">
      <c r="C373" s="18" t="n"/>
      <c r="D373" s="18" t="n"/>
    </row>
    <row r="374">
      <c r="C374" s="18" t="n"/>
      <c r="D374" s="18" t="n"/>
    </row>
    <row r="375">
      <c r="C375" s="18" t="n"/>
      <c r="D375" s="18" t="n"/>
    </row>
    <row r="376">
      <c r="C376" s="18" t="n"/>
      <c r="D376" s="18" t="n"/>
    </row>
    <row r="377">
      <c r="C377" s="18" t="n"/>
      <c r="D377" s="18" t="n"/>
    </row>
    <row r="378">
      <c r="C378" s="18" t="n"/>
      <c r="D378" s="18" t="n"/>
    </row>
    <row r="379">
      <c r="C379" s="18" t="n"/>
      <c r="D379" s="18" t="n"/>
    </row>
    <row r="380">
      <c r="C380" s="18" t="n"/>
      <c r="D380" s="18" t="n"/>
    </row>
    <row r="381">
      <c r="C381" s="18" t="n"/>
      <c r="D381" s="18" t="n"/>
    </row>
    <row r="382">
      <c r="C382" s="18" t="n"/>
      <c r="D382" s="18" t="n"/>
    </row>
    <row r="383">
      <c r="C383" s="18" t="n"/>
      <c r="D383" s="18" t="n"/>
    </row>
    <row r="384">
      <c r="C384" s="18" t="n"/>
      <c r="D384" s="18" t="n"/>
    </row>
    <row r="385">
      <c r="C385" s="18" t="n"/>
      <c r="D385" s="18" t="n"/>
    </row>
    <row r="386">
      <c r="C386" s="18" t="n"/>
      <c r="D386" s="18" t="n"/>
    </row>
    <row r="387">
      <c r="C387" s="18" t="n"/>
      <c r="D387" s="18" t="n"/>
    </row>
    <row r="388">
      <c r="C388" s="18" t="n"/>
      <c r="D388" s="18" t="n"/>
    </row>
    <row r="389">
      <c r="C389" s="18" t="n"/>
      <c r="D389" s="18" t="n"/>
    </row>
    <row r="390">
      <c r="C390" s="18" t="n"/>
      <c r="D390" s="18" t="n"/>
    </row>
    <row r="391">
      <c r="C391" s="18" t="n"/>
      <c r="D391" s="18" t="n"/>
    </row>
    <row r="392">
      <c r="C392" s="18" t="n"/>
      <c r="D392" s="18" t="n"/>
    </row>
    <row r="393">
      <c r="C393" s="18" t="n"/>
      <c r="D393" s="18" t="n"/>
    </row>
    <row r="394">
      <c r="C394" s="18" t="n"/>
      <c r="D394" s="18" t="n"/>
    </row>
    <row r="395">
      <c r="C395" s="18" t="n"/>
      <c r="D395" s="18" t="n"/>
    </row>
    <row r="396">
      <c r="C396" s="18" t="n"/>
      <c r="D396" s="18" t="n"/>
    </row>
    <row r="397">
      <c r="C397" s="18" t="n"/>
      <c r="D397" s="18" t="n"/>
    </row>
    <row r="398">
      <c r="C398" s="18" t="n"/>
      <c r="D398" s="18" t="n"/>
    </row>
    <row r="399">
      <c r="C399" s="18" t="n"/>
      <c r="D399" s="18" t="n"/>
    </row>
    <row r="400">
      <c r="C400" s="18" t="n"/>
      <c r="D400" s="18" t="n"/>
    </row>
    <row r="401">
      <c r="C401" s="18" t="n"/>
      <c r="D401" s="18" t="n"/>
    </row>
    <row r="402">
      <c r="C402" s="18" t="n"/>
      <c r="D402" s="18" t="n"/>
    </row>
    <row r="403">
      <c r="C403" s="18" t="n"/>
      <c r="D403" s="18" t="n"/>
    </row>
    <row r="404">
      <c r="C404" s="18" t="n"/>
      <c r="D404" s="18" t="n"/>
    </row>
    <row r="405">
      <c r="C405" s="18" t="n"/>
      <c r="D405" s="18" t="n"/>
    </row>
    <row r="406">
      <c r="C406" s="18" t="n"/>
      <c r="D406" s="18" t="n"/>
    </row>
    <row r="407">
      <c r="C407" s="18" t="n"/>
      <c r="D407" s="18" t="n"/>
    </row>
    <row r="408">
      <c r="C408" s="18" t="n"/>
      <c r="D408" s="18" t="n"/>
    </row>
    <row r="409">
      <c r="C409" s="18" t="n"/>
      <c r="D409" s="18" t="n"/>
    </row>
    <row r="410">
      <c r="C410" s="18" t="n"/>
      <c r="D410" s="18" t="n"/>
    </row>
    <row r="411">
      <c r="C411" s="18" t="n"/>
      <c r="D411" s="18" t="n"/>
    </row>
    <row r="412">
      <c r="C412" s="18" t="n"/>
      <c r="D412" s="18" t="n"/>
    </row>
    <row r="413">
      <c r="C413" s="18" t="n"/>
      <c r="D413" s="18" t="n"/>
    </row>
    <row r="414">
      <c r="C414" s="18" t="n"/>
      <c r="D414" s="18" t="n"/>
    </row>
    <row r="415">
      <c r="C415" s="18" t="n"/>
      <c r="D415" s="18" t="n"/>
    </row>
    <row r="416">
      <c r="C416" s="18" t="n"/>
      <c r="D416" s="18" t="n"/>
    </row>
    <row r="417">
      <c r="C417" s="18" t="n"/>
      <c r="D417" s="18" t="n"/>
    </row>
    <row r="418">
      <c r="C418" s="18" t="n"/>
      <c r="D418" s="18" t="n"/>
    </row>
    <row r="419">
      <c r="C419" s="18" t="n"/>
      <c r="D419" s="18" t="n"/>
    </row>
    <row r="420">
      <c r="C420" s="18" t="n"/>
      <c r="D420" s="18" t="n"/>
    </row>
    <row r="421">
      <c r="C421" s="18" t="n"/>
      <c r="D421" s="18" t="n"/>
    </row>
    <row r="422">
      <c r="C422" s="18" t="n"/>
      <c r="D422" s="18" t="n"/>
    </row>
    <row r="423">
      <c r="C423" s="18" t="n"/>
      <c r="D423" s="18" t="n"/>
    </row>
    <row r="424">
      <c r="C424" s="18" t="n"/>
      <c r="D424" s="18" t="n"/>
    </row>
    <row r="425">
      <c r="C425" s="18" t="n"/>
      <c r="D425" s="18" t="n"/>
    </row>
    <row r="426">
      <c r="C426" s="18" t="n"/>
      <c r="D426" s="18" t="n"/>
    </row>
    <row r="427">
      <c r="C427" s="18" t="n"/>
      <c r="D427" s="18" t="n"/>
    </row>
    <row r="428">
      <c r="C428" s="18" t="n"/>
      <c r="D428" s="18" t="n"/>
    </row>
    <row r="429">
      <c r="C429" s="18" t="n"/>
      <c r="D429" s="18" t="n"/>
    </row>
    <row r="430">
      <c r="C430" s="18" t="n"/>
      <c r="D430" s="18" t="n"/>
    </row>
    <row r="431">
      <c r="C431" s="18" t="n"/>
      <c r="D431" s="18" t="n"/>
    </row>
    <row r="432">
      <c r="C432" s="18" t="n"/>
      <c r="D432" s="18" t="n"/>
    </row>
    <row r="433">
      <c r="C433" s="18" t="n"/>
      <c r="D433" s="18" t="n"/>
    </row>
    <row r="434">
      <c r="C434" s="18" t="n"/>
      <c r="D434" s="18" t="n"/>
    </row>
    <row r="435">
      <c r="C435" s="18" t="n"/>
      <c r="D435" s="18" t="n"/>
    </row>
    <row r="436">
      <c r="C436" s="18" t="n"/>
      <c r="D436" s="18" t="n"/>
    </row>
    <row r="437">
      <c r="C437" s="18" t="n"/>
      <c r="D437" s="18" t="n"/>
    </row>
    <row r="438">
      <c r="C438" s="18" t="n"/>
      <c r="D438" s="18" t="n"/>
    </row>
    <row r="439">
      <c r="C439" s="18" t="n"/>
      <c r="D439" s="18" t="n"/>
    </row>
    <row r="440">
      <c r="C440" s="18" t="n"/>
      <c r="D440" s="18" t="n"/>
    </row>
    <row r="441">
      <c r="C441" s="18" t="n"/>
      <c r="D441" s="18" t="n"/>
    </row>
    <row r="442">
      <c r="C442" s="18" t="n"/>
      <c r="D442" s="18" t="n"/>
    </row>
    <row r="443">
      <c r="C443" s="18" t="n"/>
      <c r="D443" s="18" t="n"/>
    </row>
    <row r="444">
      <c r="C444" s="18" t="n"/>
      <c r="D444" s="18" t="n"/>
    </row>
    <row r="445">
      <c r="C445" s="18" t="n"/>
      <c r="D445" s="18" t="n"/>
    </row>
    <row r="446">
      <c r="C446" s="18" t="n"/>
      <c r="D446" s="18" t="n"/>
    </row>
    <row r="447">
      <c r="C447" s="18" t="n"/>
      <c r="D447" s="18" t="n"/>
    </row>
    <row r="448">
      <c r="C448" s="18" t="n"/>
      <c r="D448" s="18" t="n"/>
    </row>
    <row r="449">
      <c r="C449" s="18" t="n"/>
      <c r="D449" s="18" t="n"/>
    </row>
    <row r="450">
      <c r="C450" s="18" t="n"/>
      <c r="D450" s="18" t="n"/>
    </row>
    <row r="451">
      <c r="C451" s="18" t="n"/>
      <c r="D451" s="18" t="n"/>
    </row>
    <row r="452">
      <c r="C452" s="18" t="n"/>
      <c r="D452" s="18" t="n"/>
    </row>
    <row r="453">
      <c r="C453" s="18" t="n"/>
      <c r="D453" s="18" t="n"/>
    </row>
    <row r="454">
      <c r="C454" s="18" t="n"/>
      <c r="D454" s="18" t="n"/>
    </row>
    <row r="455">
      <c r="C455" s="18" t="n"/>
      <c r="D455" s="18" t="n"/>
    </row>
    <row r="456">
      <c r="C456" s="18" t="n"/>
      <c r="D456" s="18" t="n"/>
    </row>
    <row r="457">
      <c r="C457" s="18" t="n"/>
      <c r="D457" s="18" t="n"/>
    </row>
    <row r="458">
      <c r="C458" s="18" t="n"/>
      <c r="D458" s="18" t="n"/>
    </row>
    <row r="459">
      <c r="C459" s="18" t="n"/>
      <c r="D459" s="18" t="n"/>
    </row>
    <row r="460">
      <c r="C460" s="18" t="n"/>
      <c r="D460" s="18" t="n"/>
    </row>
    <row r="461">
      <c r="C461" s="18" t="n"/>
      <c r="D461" s="18" t="n"/>
    </row>
    <row r="462">
      <c r="C462" s="18" t="n"/>
      <c r="D462" s="18" t="n"/>
    </row>
    <row r="463">
      <c r="C463" s="18" t="n"/>
      <c r="D463" s="18" t="n"/>
    </row>
    <row r="464">
      <c r="C464" s="18" t="n"/>
      <c r="D464" s="18" t="n"/>
    </row>
    <row r="465">
      <c r="C465" s="18" t="n"/>
      <c r="D465" s="18" t="n"/>
    </row>
    <row r="466">
      <c r="C466" s="18" t="n"/>
      <c r="D466" s="18" t="n"/>
    </row>
    <row r="467">
      <c r="C467" s="18" t="n"/>
      <c r="D467" s="18" t="n"/>
    </row>
    <row r="468">
      <c r="C468" s="18" t="n"/>
      <c r="D468" s="18" t="n"/>
    </row>
    <row r="469">
      <c r="C469" s="18" t="n"/>
      <c r="D469" s="18" t="n"/>
    </row>
    <row r="470">
      <c r="C470" s="18" t="n"/>
      <c r="D470" s="18" t="n"/>
    </row>
    <row r="471">
      <c r="C471" s="18" t="n"/>
      <c r="D471" s="18" t="n"/>
    </row>
    <row r="472">
      <c r="C472" s="18" t="n"/>
      <c r="D472" s="18" t="n"/>
    </row>
    <row r="473">
      <c r="C473" s="18" t="n"/>
      <c r="D473" s="18" t="n"/>
    </row>
    <row r="474">
      <c r="C474" s="18" t="n"/>
      <c r="D474" s="18" t="n"/>
    </row>
    <row r="475">
      <c r="C475" s="18" t="n"/>
      <c r="D475" s="18" t="n"/>
    </row>
    <row r="476">
      <c r="C476" s="18" t="n"/>
      <c r="D476" s="18" t="n"/>
    </row>
    <row r="477">
      <c r="C477" s="18" t="n"/>
      <c r="D477" s="18" t="n"/>
    </row>
    <row r="478">
      <c r="C478" s="18" t="n"/>
      <c r="D478" s="18" t="n"/>
    </row>
    <row r="479">
      <c r="C479" s="18" t="n"/>
      <c r="D479" s="18" t="n"/>
    </row>
    <row r="480">
      <c r="C480" s="18" t="n"/>
      <c r="D480" s="18" t="n"/>
    </row>
    <row r="481">
      <c r="C481" s="18" t="n"/>
      <c r="D481" s="18" t="n"/>
    </row>
    <row r="482">
      <c r="C482" s="18" t="n"/>
      <c r="D482" s="18" t="n"/>
    </row>
    <row r="483">
      <c r="C483" s="18" t="n"/>
      <c r="D483" s="18" t="n"/>
    </row>
    <row r="484">
      <c r="C484" s="18" t="n"/>
      <c r="D484" s="18" t="n"/>
    </row>
    <row r="485">
      <c r="C485" s="18" t="n"/>
      <c r="D485" s="18" t="n"/>
    </row>
    <row r="486">
      <c r="C486" s="18" t="n"/>
      <c r="D486" s="18" t="n"/>
    </row>
    <row r="487">
      <c r="C487" s="18" t="n"/>
      <c r="D487" s="18" t="n"/>
    </row>
    <row r="488">
      <c r="C488" s="18" t="n"/>
      <c r="D488" s="18" t="n"/>
    </row>
    <row r="489">
      <c r="C489" s="18" t="n"/>
      <c r="D489" s="18" t="n"/>
    </row>
    <row r="490">
      <c r="C490" s="18" t="n"/>
      <c r="D490" s="18" t="n"/>
    </row>
    <row r="491">
      <c r="C491" s="18" t="n"/>
      <c r="D491" s="18" t="n"/>
    </row>
    <row r="492">
      <c r="C492" s="18" t="n"/>
      <c r="D492" s="18" t="n"/>
    </row>
    <row r="493">
      <c r="C493" s="18" t="n"/>
      <c r="D493" s="18" t="n"/>
    </row>
    <row r="494">
      <c r="C494" s="18" t="n"/>
      <c r="D494" s="18" t="n"/>
    </row>
    <row r="495">
      <c r="C495" s="18" t="n"/>
      <c r="D495" s="18" t="n"/>
    </row>
    <row r="496">
      <c r="C496" s="18" t="n"/>
      <c r="D496" s="18" t="n"/>
    </row>
    <row r="497">
      <c r="C497" s="18" t="n"/>
      <c r="D497" s="18" t="n"/>
    </row>
    <row r="498">
      <c r="C498" s="18" t="n"/>
      <c r="D498" s="18" t="n"/>
    </row>
    <row r="499">
      <c r="C499" s="18" t="n"/>
      <c r="D499" s="18" t="n"/>
    </row>
    <row r="500">
      <c r="C500" s="18" t="n"/>
      <c r="D500" s="18" t="n"/>
    </row>
  </sheetData>
  <dataValidations count="2">
    <dataValidation sqref="A3:A500" showDropDown="0" showInputMessage="0" showErrorMessage="1" allowBlank="1" errorTitle="Listede yok" error="Bu ad listede yok. Uygulamada zaten varsa devam edebilirsiniz." type="list" errorStyle="warning">
      <formula1>'Gruplar'!$A$3:$A$500</formula1>
    </dataValidation>
    <dataValidation sqref="B3:B500" showDropDown="0" showInputMessage="0" showErrorMessage="1" allowBlank="1" errorTitle="Listede yok" error="Lütfen listeden seçin." type="list" errorStyle="stop">
      <formula1>Listeler!$C$2:$C$8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N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14" customWidth="1" min="3" max="3"/>
    <col width="10" customWidth="1" min="4" max="4"/>
    <col width="10" customWidth="1" min="5" max="5"/>
    <col width="20" customWidth="1" min="6" max="6"/>
    <col width="20" customWidth="1" min="7" max="7"/>
    <col width="22" customWidth="1" min="8" max="8"/>
    <col width="10" customWidth="1" min="9" max="9"/>
    <col width="16" customWidth="1" min="10" max="10"/>
    <col width="30" customWidth="1" min="11" max="11"/>
    <col width="22" customWidth="1" min="12" max="12"/>
    <col width="18" customWidth="1" min="13" max="13"/>
    <col width="16" customWidth="1" min="14" max="14"/>
  </cols>
  <sheetData>
    <row r="1">
      <c r="A1" s="3" t="inlineStr">
        <is>
          <t>Ad *</t>
        </is>
      </c>
      <c r="B1" s="3" t="inlineStr">
        <is>
          <t>Soyad *</t>
        </is>
      </c>
      <c r="C1" s="3" t="inlineStr">
        <is>
          <t>Doğum tarihi *</t>
        </is>
      </c>
      <c r="D1" s="3" t="inlineStr">
        <is>
          <t>Cinsiyet</t>
        </is>
      </c>
      <c r="E1" s="3" t="inlineStr">
        <is>
          <t>Durum</t>
        </is>
      </c>
      <c r="F1" s="3" t="inlineStr">
        <is>
          <t>Grup</t>
        </is>
      </c>
      <c r="G1" s="3" t="inlineStr">
        <is>
          <t>Ek grup</t>
        </is>
      </c>
      <c r="H1" s="3" t="inlineStr">
        <is>
          <t>Veli adı soyadı</t>
        </is>
      </c>
      <c r="I1" s="3" t="inlineStr">
        <is>
          <t>Yakınlık</t>
        </is>
      </c>
      <c r="J1" s="3" t="inlineStr">
        <is>
          <t>Veli telefonu</t>
        </is>
      </c>
      <c r="K1" s="3" t="inlineStr">
        <is>
          <t>Veli e-postası</t>
        </is>
      </c>
      <c r="L1" s="3" t="inlineStr">
        <is>
          <t>Acil durum kişisi</t>
        </is>
      </c>
      <c r="M1" s="3" t="inlineStr">
        <is>
          <t>Acil durum telefonu</t>
        </is>
      </c>
      <c r="N1" s="3" t="inlineStr">
        <is>
          <t>Acil durum yakınlığı</t>
        </is>
      </c>
    </row>
    <row r="2">
      <c r="A2" s="6" t="inlineStr">
        <is>
          <t>Örnek – Ege</t>
        </is>
      </c>
      <c r="B2" s="6" t="inlineStr">
        <is>
          <t>Yılmaz</t>
        </is>
      </c>
      <c r="C2" s="19" t="n">
        <v>41744</v>
      </c>
      <c r="D2" s="6" t="inlineStr">
        <is>
          <t>Erkek</t>
        </is>
      </c>
      <c r="E2" s="6" t="inlineStr">
        <is>
          <t>Aktif</t>
        </is>
      </c>
      <c r="F2" s="6" t="inlineStr">
        <is>
          <t>Örnek – U12 Futbol</t>
        </is>
      </c>
      <c r="G2" s="6" t="n"/>
      <c r="H2" s="6" t="inlineStr">
        <is>
          <t>Ayşe Yılmaz</t>
        </is>
      </c>
      <c r="I2" s="6" t="inlineStr">
        <is>
          <t>Anne</t>
        </is>
      </c>
      <c r="J2" s="13" t="inlineStr">
        <is>
          <t>0532 123 45 67</t>
        </is>
      </c>
      <c r="K2" s="6" t="inlineStr">
        <is>
          <t>ayse@ornek.com</t>
        </is>
      </c>
      <c r="L2" s="6" t="n"/>
      <c r="M2" s="13" t="n"/>
      <c r="N2" s="6" t="n"/>
    </row>
    <row r="3">
      <c r="C3" s="20" t="n"/>
      <c r="J3" s="14" t="n"/>
      <c r="M3" s="14" t="n"/>
    </row>
    <row r="4">
      <c r="C4" s="20" t="n"/>
      <c r="J4" s="14" t="n"/>
      <c r="M4" s="14" t="n"/>
    </row>
    <row r="5">
      <c r="C5" s="20" t="n"/>
      <c r="J5" s="14" t="n"/>
      <c r="M5" s="14" t="n"/>
    </row>
    <row r="6">
      <c r="C6" s="20" t="n"/>
      <c r="J6" s="14" t="n"/>
      <c r="M6" s="14" t="n"/>
    </row>
    <row r="7">
      <c r="C7" s="20" t="n"/>
      <c r="J7" s="14" t="n"/>
      <c r="M7" s="14" t="n"/>
    </row>
    <row r="8">
      <c r="C8" s="20" t="n"/>
      <c r="J8" s="14" t="n"/>
      <c r="M8" s="14" t="n"/>
    </row>
    <row r="9">
      <c r="C9" s="20" t="n"/>
      <c r="J9" s="14" t="n"/>
      <c r="M9" s="14" t="n"/>
    </row>
    <row r="10">
      <c r="C10" s="20" t="n"/>
      <c r="J10" s="14" t="n"/>
      <c r="M10" s="14" t="n"/>
    </row>
    <row r="11">
      <c r="C11" s="20" t="n"/>
      <c r="J11" s="14" t="n"/>
      <c r="M11" s="14" t="n"/>
    </row>
    <row r="12">
      <c r="C12" s="20" t="n"/>
      <c r="J12" s="14" t="n"/>
      <c r="M12" s="14" t="n"/>
    </row>
    <row r="13">
      <c r="C13" s="20" t="n"/>
      <c r="J13" s="14" t="n"/>
      <c r="M13" s="14" t="n"/>
    </row>
    <row r="14">
      <c r="C14" s="20" t="n"/>
      <c r="J14" s="14" t="n"/>
      <c r="M14" s="14" t="n"/>
    </row>
    <row r="15">
      <c r="C15" s="20" t="n"/>
      <c r="J15" s="14" t="n"/>
      <c r="M15" s="14" t="n"/>
    </row>
    <row r="16">
      <c r="C16" s="20" t="n"/>
      <c r="J16" s="14" t="n"/>
      <c r="M16" s="14" t="n"/>
    </row>
    <row r="17">
      <c r="C17" s="20" t="n"/>
      <c r="J17" s="14" t="n"/>
      <c r="M17" s="14" t="n"/>
    </row>
    <row r="18">
      <c r="C18" s="20" t="n"/>
      <c r="J18" s="14" t="n"/>
      <c r="M18" s="14" t="n"/>
    </row>
    <row r="19">
      <c r="C19" s="20" t="n"/>
      <c r="J19" s="14" t="n"/>
      <c r="M19" s="14" t="n"/>
    </row>
    <row r="20">
      <c r="C20" s="20" t="n"/>
      <c r="J20" s="14" t="n"/>
      <c r="M20" s="14" t="n"/>
    </row>
    <row r="21">
      <c r="C21" s="20" t="n"/>
      <c r="J21" s="14" t="n"/>
      <c r="M21" s="14" t="n"/>
    </row>
    <row r="22">
      <c r="C22" s="20" t="n"/>
      <c r="J22" s="14" t="n"/>
      <c r="M22" s="14" t="n"/>
    </row>
    <row r="23">
      <c r="C23" s="20" t="n"/>
      <c r="J23" s="14" t="n"/>
      <c r="M23" s="14" t="n"/>
    </row>
    <row r="24">
      <c r="C24" s="20" t="n"/>
      <c r="J24" s="14" t="n"/>
      <c r="M24" s="14" t="n"/>
    </row>
    <row r="25">
      <c r="C25" s="20" t="n"/>
      <c r="J25" s="14" t="n"/>
      <c r="M25" s="14" t="n"/>
    </row>
    <row r="26">
      <c r="C26" s="20" t="n"/>
      <c r="J26" s="14" t="n"/>
      <c r="M26" s="14" t="n"/>
    </row>
    <row r="27">
      <c r="C27" s="20" t="n"/>
      <c r="J27" s="14" t="n"/>
      <c r="M27" s="14" t="n"/>
    </row>
    <row r="28">
      <c r="C28" s="20" t="n"/>
      <c r="J28" s="14" t="n"/>
      <c r="M28" s="14" t="n"/>
    </row>
    <row r="29">
      <c r="C29" s="20" t="n"/>
      <c r="J29" s="14" t="n"/>
      <c r="M29" s="14" t="n"/>
    </row>
    <row r="30">
      <c r="C30" s="20" t="n"/>
      <c r="J30" s="14" t="n"/>
      <c r="M30" s="14" t="n"/>
    </row>
    <row r="31">
      <c r="C31" s="20" t="n"/>
      <c r="J31" s="14" t="n"/>
      <c r="M31" s="14" t="n"/>
    </row>
    <row r="32">
      <c r="C32" s="20" t="n"/>
      <c r="J32" s="14" t="n"/>
      <c r="M32" s="14" t="n"/>
    </row>
    <row r="33">
      <c r="C33" s="20" t="n"/>
      <c r="J33" s="14" t="n"/>
      <c r="M33" s="14" t="n"/>
    </row>
    <row r="34">
      <c r="C34" s="20" t="n"/>
      <c r="J34" s="14" t="n"/>
      <c r="M34" s="14" t="n"/>
    </row>
    <row r="35">
      <c r="C35" s="20" t="n"/>
      <c r="J35" s="14" t="n"/>
      <c r="M35" s="14" t="n"/>
    </row>
    <row r="36">
      <c r="C36" s="20" t="n"/>
      <c r="J36" s="14" t="n"/>
      <c r="M36" s="14" t="n"/>
    </row>
    <row r="37">
      <c r="C37" s="20" t="n"/>
      <c r="J37" s="14" t="n"/>
      <c r="M37" s="14" t="n"/>
    </row>
    <row r="38">
      <c r="C38" s="20" t="n"/>
      <c r="J38" s="14" t="n"/>
      <c r="M38" s="14" t="n"/>
    </row>
    <row r="39">
      <c r="C39" s="20" t="n"/>
      <c r="J39" s="14" t="n"/>
      <c r="M39" s="14" t="n"/>
    </row>
    <row r="40">
      <c r="C40" s="20" t="n"/>
      <c r="J40" s="14" t="n"/>
      <c r="M40" s="14" t="n"/>
    </row>
    <row r="41">
      <c r="C41" s="20" t="n"/>
      <c r="J41" s="14" t="n"/>
      <c r="M41" s="14" t="n"/>
    </row>
    <row r="42">
      <c r="C42" s="20" t="n"/>
      <c r="J42" s="14" t="n"/>
      <c r="M42" s="14" t="n"/>
    </row>
    <row r="43">
      <c r="C43" s="20" t="n"/>
      <c r="J43" s="14" t="n"/>
      <c r="M43" s="14" t="n"/>
    </row>
    <row r="44">
      <c r="C44" s="20" t="n"/>
      <c r="J44" s="14" t="n"/>
      <c r="M44" s="14" t="n"/>
    </row>
    <row r="45">
      <c r="C45" s="20" t="n"/>
      <c r="J45" s="14" t="n"/>
      <c r="M45" s="14" t="n"/>
    </row>
    <row r="46">
      <c r="C46" s="20" t="n"/>
      <c r="J46" s="14" t="n"/>
      <c r="M46" s="14" t="n"/>
    </row>
    <row r="47">
      <c r="C47" s="20" t="n"/>
      <c r="J47" s="14" t="n"/>
      <c r="M47" s="14" t="n"/>
    </row>
    <row r="48">
      <c r="C48" s="20" t="n"/>
      <c r="J48" s="14" t="n"/>
      <c r="M48" s="14" t="n"/>
    </row>
    <row r="49">
      <c r="C49" s="20" t="n"/>
      <c r="J49" s="14" t="n"/>
      <c r="M49" s="14" t="n"/>
    </row>
    <row r="50">
      <c r="C50" s="20" t="n"/>
      <c r="J50" s="14" t="n"/>
      <c r="M50" s="14" t="n"/>
    </row>
    <row r="51">
      <c r="C51" s="20" t="n"/>
      <c r="J51" s="14" t="n"/>
      <c r="M51" s="14" t="n"/>
    </row>
    <row r="52">
      <c r="C52" s="20" t="n"/>
      <c r="J52" s="14" t="n"/>
      <c r="M52" s="14" t="n"/>
    </row>
    <row r="53">
      <c r="C53" s="20" t="n"/>
      <c r="J53" s="14" t="n"/>
      <c r="M53" s="14" t="n"/>
    </row>
    <row r="54">
      <c r="C54" s="20" t="n"/>
      <c r="J54" s="14" t="n"/>
      <c r="M54" s="14" t="n"/>
    </row>
    <row r="55">
      <c r="C55" s="20" t="n"/>
      <c r="J55" s="14" t="n"/>
      <c r="M55" s="14" t="n"/>
    </row>
    <row r="56">
      <c r="C56" s="20" t="n"/>
      <c r="J56" s="14" t="n"/>
      <c r="M56" s="14" t="n"/>
    </row>
    <row r="57">
      <c r="C57" s="20" t="n"/>
      <c r="J57" s="14" t="n"/>
      <c r="M57" s="14" t="n"/>
    </row>
    <row r="58">
      <c r="C58" s="20" t="n"/>
      <c r="J58" s="14" t="n"/>
      <c r="M58" s="14" t="n"/>
    </row>
    <row r="59">
      <c r="C59" s="20" t="n"/>
      <c r="J59" s="14" t="n"/>
      <c r="M59" s="14" t="n"/>
    </row>
    <row r="60">
      <c r="C60" s="20" t="n"/>
      <c r="J60" s="14" t="n"/>
      <c r="M60" s="14" t="n"/>
    </row>
    <row r="61">
      <c r="C61" s="20" t="n"/>
      <c r="J61" s="14" t="n"/>
      <c r="M61" s="14" t="n"/>
    </row>
    <row r="62">
      <c r="C62" s="20" t="n"/>
      <c r="J62" s="14" t="n"/>
      <c r="M62" s="14" t="n"/>
    </row>
    <row r="63">
      <c r="C63" s="20" t="n"/>
      <c r="J63" s="14" t="n"/>
      <c r="M63" s="14" t="n"/>
    </row>
    <row r="64">
      <c r="C64" s="20" t="n"/>
      <c r="J64" s="14" t="n"/>
      <c r="M64" s="14" t="n"/>
    </row>
    <row r="65">
      <c r="C65" s="20" t="n"/>
      <c r="J65" s="14" t="n"/>
      <c r="M65" s="14" t="n"/>
    </row>
    <row r="66">
      <c r="C66" s="20" t="n"/>
      <c r="J66" s="14" t="n"/>
      <c r="M66" s="14" t="n"/>
    </row>
    <row r="67">
      <c r="C67" s="20" t="n"/>
      <c r="J67" s="14" t="n"/>
      <c r="M67" s="14" t="n"/>
    </row>
    <row r="68">
      <c r="C68" s="20" t="n"/>
      <c r="J68" s="14" t="n"/>
      <c r="M68" s="14" t="n"/>
    </row>
    <row r="69">
      <c r="C69" s="20" t="n"/>
      <c r="J69" s="14" t="n"/>
      <c r="M69" s="14" t="n"/>
    </row>
    <row r="70">
      <c r="C70" s="20" t="n"/>
      <c r="J70" s="14" t="n"/>
      <c r="M70" s="14" t="n"/>
    </row>
    <row r="71">
      <c r="C71" s="20" t="n"/>
      <c r="J71" s="14" t="n"/>
      <c r="M71" s="14" t="n"/>
    </row>
    <row r="72">
      <c r="C72" s="20" t="n"/>
      <c r="J72" s="14" t="n"/>
      <c r="M72" s="14" t="n"/>
    </row>
    <row r="73">
      <c r="C73" s="20" t="n"/>
      <c r="J73" s="14" t="n"/>
      <c r="M73" s="14" t="n"/>
    </row>
    <row r="74">
      <c r="C74" s="20" t="n"/>
      <c r="J74" s="14" t="n"/>
      <c r="M74" s="14" t="n"/>
    </row>
    <row r="75">
      <c r="C75" s="20" t="n"/>
      <c r="J75" s="14" t="n"/>
      <c r="M75" s="14" t="n"/>
    </row>
    <row r="76">
      <c r="C76" s="20" t="n"/>
      <c r="J76" s="14" t="n"/>
      <c r="M76" s="14" t="n"/>
    </row>
    <row r="77">
      <c r="C77" s="20" t="n"/>
      <c r="J77" s="14" t="n"/>
      <c r="M77" s="14" t="n"/>
    </row>
    <row r="78">
      <c r="C78" s="20" t="n"/>
      <c r="J78" s="14" t="n"/>
      <c r="M78" s="14" t="n"/>
    </row>
    <row r="79">
      <c r="C79" s="20" t="n"/>
      <c r="J79" s="14" t="n"/>
      <c r="M79" s="14" t="n"/>
    </row>
    <row r="80">
      <c r="C80" s="20" t="n"/>
      <c r="J80" s="14" t="n"/>
      <c r="M80" s="14" t="n"/>
    </row>
    <row r="81">
      <c r="C81" s="20" t="n"/>
      <c r="J81" s="14" t="n"/>
      <c r="M81" s="14" t="n"/>
    </row>
    <row r="82">
      <c r="C82" s="20" t="n"/>
      <c r="J82" s="14" t="n"/>
      <c r="M82" s="14" t="n"/>
    </row>
    <row r="83">
      <c r="C83" s="20" t="n"/>
      <c r="J83" s="14" t="n"/>
      <c r="M83" s="14" t="n"/>
    </row>
    <row r="84">
      <c r="C84" s="20" t="n"/>
      <c r="J84" s="14" t="n"/>
      <c r="M84" s="14" t="n"/>
    </row>
    <row r="85">
      <c r="C85" s="20" t="n"/>
      <c r="J85" s="14" t="n"/>
      <c r="M85" s="14" t="n"/>
    </row>
    <row r="86">
      <c r="C86" s="20" t="n"/>
      <c r="J86" s="14" t="n"/>
      <c r="M86" s="14" t="n"/>
    </row>
    <row r="87">
      <c r="C87" s="20" t="n"/>
      <c r="J87" s="14" t="n"/>
      <c r="M87" s="14" t="n"/>
    </row>
    <row r="88">
      <c r="C88" s="20" t="n"/>
      <c r="J88" s="14" t="n"/>
      <c r="M88" s="14" t="n"/>
    </row>
    <row r="89">
      <c r="C89" s="20" t="n"/>
      <c r="J89" s="14" t="n"/>
      <c r="M89" s="14" t="n"/>
    </row>
    <row r="90">
      <c r="C90" s="20" t="n"/>
      <c r="J90" s="14" t="n"/>
      <c r="M90" s="14" t="n"/>
    </row>
    <row r="91">
      <c r="C91" s="20" t="n"/>
      <c r="J91" s="14" t="n"/>
      <c r="M91" s="14" t="n"/>
    </row>
    <row r="92">
      <c r="C92" s="20" t="n"/>
      <c r="J92" s="14" t="n"/>
      <c r="M92" s="14" t="n"/>
    </row>
    <row r="93">
      <c r="C93" s="20" t="n"/>
      <c r="J93" s="14" t="n"/>
      <c r="M93" s="14" t="n"/>
    </row>
    <row r="94">
      <c r="C94" s="20" t="n"/>
      <c r="J94" s="14" t="n"/>
      <c r="M94" s="14" t="n"/>
    </row>
    <row r="95">
      <c r="C95" s="20" t="n"/>
      <c r="J95" s="14" t="n"/>
      <c r="M95" s="14" t="n"/>
    </row>
    <row r="96">
      <c r="C96" s="20" t="n"/>
      <c r="J96" s="14" t="n"/>
      <c r="M96" s="14" t="n"/>
    </row>
    <row r="97">
      <c r="C97" s="20" t="n"/>
      <c r="J97" s="14" t="n"/>
      <c r="M97" s="14" t="n"/>
    </row>
    <row r="98">
      <c r="C98" s="20" t="n"/>
      <c r="J98" s="14" t="n"/>
      <c r="M98" s="14" t="n"/>
    </row>
    <row r="99">
      <c r="C99" s="20" t="n"/>
      <c r="J99" s="14" t="n"/>
      <c r="M99" s="14" t="n"/>
    </row>
    <row r="100">
      <c r="C100" s="20" t="n"/>
      <c r="J100" s="14" t="n"/>
      <c r="M100" s="14" t="n"/>
    </row>
    <row r="101">
      <c r="C101" s="20" t="n"/>
      <c r="J101" s="14" t="n"/>
      <c r="M101" s="14" t="n"/>
    </row>
    <row r="102">
      <c r="C102" s="20" t="n"/>
      <c r="J102" s="14" t="n"/>
      <c r="M102" s="14" t="n"/>
    </row>
    <row r="103">
      <c r="C103" s="20" t="n"/>
      <c r="J103" s="14" t="n"/>
      <c r="M103" s="14" t="n"/>
    </row>
    <row r="104">
      <c r="C104" s="20" t="n"/>
      <c r="J104" s="14" t="n"/>
      <c r="M104" s="14" t="n"/>
    </row>
    <row r="105">
      <c r="C105" s="20" t="n"/>
      <c r="J105" s="14" t="n"/>
      <c r="M105" s="14" t="n"/>
    </row>
    <row r="106">
      <c r="C106" s="20" t="n"/>
      <c r="J106" s="14" t="n"/>
      <c r="M106" s="14" t="n"/>
    </row>
    <row r="107">
      <c r="C107" s="20" t="n"/>
      <c r="J107" s="14" t="n"/>
      <c r="M107" s="14" t="n"/>
    </row>
    <row r="108">
      <c r="C108" s="20" t="n"/>
      <c r="J108" s="14" t="n"/>
      <c r="M108" s="14" t="n"/>
    </row>
    <row r="109">
      <c r="C109" s="20" t="n"/>
      <c r="J109" s="14" t="n"/>
      <c r="M109" s="14" t="n"/>
    </row>
    <row r="110">
      <c r="C110" s="20" t="n"/>
      <c r="J110" s="14" t="n"/>
      <c r="M110" s="14" t="n"/>
    </row>
    <row r="111">
      <c r="C111" s="20" t="n"/>
      <c r="J111" s="14" t="n"/>
      <c r="M111" s="14" t="n"/>
    </row>
    <row r="112">
      <c r="C112" s="20" t="n"/>
      <c r="J112" s="14" t="n"/>
      <c r="M112" s="14" t="n"/>
    </row>
    <row r="113">
      <c r="C113" s="20" t="n"/>
      <c r="J113" s="14" t="n"/>
      <c r="M113" s="14" t="n"/>
    </row>
    <row r="114">
      <c r="C114" s="20" t="n"/>
      <c r="J114" s="14" t="n"/>
      <c r="M114" s="14" t="n"/>
    </row>
    <row r="115">
      <c r="C115" s="20" t="n"/>
      <c r="J115" s="14" t="n"/>
      <c r="M115" s="14" t="n"/>
    </row>
    <row r="116">
      <c r="C116" s="20" t="n"/>
      <c r="J116" s="14" t="n"/>
      <c r="M116" s="14" t="n"/>
    </row>
    <row r="117">
      <c r="C117" s="20" t="n"/>
      <c r="J117" s="14" t="n"/>
      <c r="M117" s="14" t="n"/>
    </row>
    <row r="118">
      <c r="C118" s="20" t="n"/>
      <c r="J118" s="14" t="n"/>
      <c r="M118" s="14" t="n"/>
    </row>
    <row r="119">
      <c r="C119" s="20" t="n"/>
      <c r="J119" s="14" t="n"/>
      <c r="M119" s="14" t="n"/>
    </row>
    <row r="120">
      <c r="C120" s="20" t="n"/>
      <c r="J120" s="14" t="n"/>
      <c r="M120" s="14" t="n"/>
    </row>
    <row r="121">
      <c r="C121" s="20" t="n"/>
      <c r="J121" s="14" t="n"/>
      <c r="M121" s="14" t="n"/>
    </row>
    <row r="122">
      <c r="C122" s="20" t="n"/>
      <c r="J122" s="14" t="n"/>
      <c r="M122" s="14" t="n"/>
    </row>
    <row r="123">
      <c r="C123" s="20" t="n"/>
      <c r="J123" s="14" t="n"/>
      <c r="M123" s="14" t="n"/>
    </row>
    <row r="124">
      <c r="C124" s="20" t="n"/>
      <c r="J124" s="14" t="n"/>
      <c r="M124" s="14" t="n"/>
    </row>
    <row r="125">
      <c r="C125" s="20" t="n"/>
      <c r="J125" s="14" t="n"/>
      <c r="M125" s="14" t="n"/>
    </row>
    <row r="126">
      <c r="C126" s="20" t="n"/>
      <c r="J126" s="14" t="n"/>
      <c r="M126" s="14" t="n"/>
    </row>
    <row r="127">
      <c r="C127" s="20" t="n"/>
      <c r="J127" s="14" t="n"/>
      <c r="M127" s="14" t="n"/>
    </row>
    <row r="128">
      <c r="C128" s="20" t="n"/>
      <c r="J128" s="14" t="n"/>
      <c r="M128" s="14" t="n"/>
    </row>
    <row r="129">
      <c r="C129" s="20" t="n"/>
      <c r="J129" s="14" t="n"/>
      <c r="M129" s="14" t="n"/>
    </row>
    <row r="130">
      <c r="C130" s="20" t="n"/>
      <c r="J130" s="14" t="n"/>
      <c r="M130" s="14" t="n"/>
    </row>
    <row r="131">
      <c r="C131" s="20" t="n"/>
      <c r="J131" s="14" t="n"/>
      <c r="M131" s="14" t="n"/>
    </row>
    <row r="132">
      <c r="C132" s="20" t="n"/>
      <c r="J132" s="14" t="n"/>
      <c r="M132" s="14" t="n"/>
    </row>
    <row r="133">
      <c r="C133" s="20" t="n"/>
      <c r="J133" s="14" t="n"/>
      <c r="M133" s="14" t="n"/>
    </row>
    <row r="134">
      <c r="C134" s="20" t="n"/>
      <c r="J134" s="14" t="n"/>
      <c r="M134" s="14" t="n"/>
    </row>
    <row r="135">
      <c r="C135" s="20" t="n"/>
      <c r="J135" s="14" t="n"/>
      <c r="M135" s="14" t="n"/>
    </row>
    <row r="136">
      <c r="C136" s="20" t="n"/>
      <c r="J136" s="14" t="n"/>
      <c r="M136" s="14" t="n"/>
    </row>
    <row r="137">
      <c r="C137" s="20" t="n"/>
      <c r="J137" s="14" t="n"/>
      <c r="M137" s="14" t="n"/>
    </row>
    <row r="138">
      <c r="C138" s="20" t="n"/>
      <c r="J138" s="14" t="n"/>
      <c r="M138" s="14" t="n"/>
    </row>
    <row r="139">
      <c r="C139" s="20" t="n"/>
      <c r="J139" s="14" t="n"/>
      <c r="M139" s="14" t="n"/>
    </row>
    <row r="140">
      <c r="C140" s="20" t="n"/>
      <c r="J140" s="14" t="n"/>
      <c r="M140" s="14" t="n"/>
    </row>
    <row r="141">
      <c r="C141" s="20" t="n"/>
      <c r="J141" s="14" t="n"/>
      <c r="M141" s="14" t="n"/>
    </row>
    <row r="142">
      <c r="C142" s="20" t="n"/>
      <c r="J142" s="14" t="n"/>
      <c r="M142" s="14" t="n"/>
    </row>
    <row r="143">
      <c r="C143" s="20" t="n"/>
      <c r="J143" s="14" t="n"/>
      <c r="M143" s="14" t="n"/>
    </row>
    <row r="144">
      <c r="C144" s="20" t="n"/>
      <c r="J144" s="14" t="n"/>
      <c r="M144" s="14" t="n"/>
    </row>
    <row r="145">
      <c r="C145" s="20" t="n"/>
      <c r="J145" s="14" t="n"/>
      <c r="M145" s="14" t="n"/>
    </row>
    <row r="146">
      <c r="C146" s="20" t="n"/>
      <c r="J146" s="14" t="n"/>
      <c r="M146" s="14" t="n"/>
    </row>
    <row r="147">
      <c r="C147" s="20" t="n"/>
      <c r="J147" s="14" t="n"/>
      <c r="M147" s="14" t="n"/>
    </row>
    <row r="148">
      <c r="C148" s="20" t="n"/>
      <c r="J148" s="14" t="n"/>
      <c r="M148" s="14" t="n"/>
    </row>
    <row r="149">
      <c r="C149" s="20" t="n"/>
      <c r="J149" s="14" t="n"/>
      <c r="M149" s="14" t="n"/>
    </row>
    <row r="150">
      <c r="C150" s="20" t="n"/>
      <c r="J150" s="14" t="n"/>
      <c r="M150" s="14" t="n"/>
    </row>
    <row r="151">
      <c r="C151" s="20" t="n"/>
      <c r="J151" s="14" t="n"/>
      <c r="M151" s="14" t="n"/>
    </row>
    <row r="152">
      <c r="C152" s="20" t="n"/>
      <c r="J152" s="14" t="n"/>
      <c r="M152" s="14" t="n"/>
    </row>
    <row r="153">
      <c r="C153" s="20" t="n"/>
      <c r="J153" s="14" t="n"/>
      <c r="M153" s="14" t="n"/>
    </row>
    <row r="154">
      <c r="C154" s="20" t="n"/>
      <c r="J154" s="14" t="n"/>
      <c r="M154" s="14" t="n"/>
    </row>
    <row r="155">
      <c r="C155" s="20" t="n"/>
      <c r="J155" s="14" t="n"/>
      <c r="M155" s="14" t="n"/>
    </row>
    <row r="156">
      <c r="C156" s="20" t="n"/>
      <c r="J156" s="14" t="n"/>
      <c r="M156" s="14" t="n"/>
    </row>
    <row r="157">
      <c r="C157" s="20" t="n"/>
      <c r="J157" s="14" t="n"/>
      <c r="M157" s="14" t="n"/>
    </row>
    <row r="158">
      <c r="C158" s="20" t="n"/>
      <c r="J158" s="14" t="n"/>
      <c r="M158" s="14" t="n"/>
    </row>
    <row r="159">
      <c r="C159" s="20" t="n"/>
      <c r="J159" s="14" t="n"/>
      <c r="M159" s="14" t="n"/>
    </row>
    <row r="160">
      <c r="C160" s="20" t="n"/>
      <c r="J160" s="14" t="n"/>
      <c r="M160" s="14" t="n"/>
    </row>
    <row r="161">
      <c r="C161" s="20" t="n"/>
      <c r="J161" s="14" t="n"/>
      <c r="M161" s="14" t="n"/>
    </row>
    <row r="162">
      <c r="C162" s="20" t="n"/>
      <c r="J162" s="14" t="n"/>
      <c r="M162" s="14" t="n"/>
    </row>
    <row r="163">
      <c r="C163" s="20" t="n"/>
      <c r="J163" s="14" t="n"/>
      <c r="M163" s="14" t="n"/>
    </row>
    <row r="164">
      <c r="C164" s="20" t="n"/>
      <c r="J164" s="14" t="n"/>
      <c r="M164" s="14" t="n"/>
    </row>
    <row r="165">
      <c r="C165" s="20" t="n"/>
      <c r="J165" s="14" t="n"/>
      <c r="M165" s="14" t="n"/>
    </row>
    <row r="166">
      <c r="C166" s="20" t="n"/>
      <c r="J166" s="14" t="n"/>
      <c r="M166" s="14" t="n"/>
    </row>
    <row r="167">
      <c r="C167" s="20" t="n"/>
      <c r="J167" s="14" t="n"/>
      <c r="M167" s="14" t="n"/>
    </row>
    <row r="168">
      <c r="C168" s="20" t="n"/>
      <c r="J168" s="14" t="n"/>
      <c r="M168" s="14" t="n"/>
    </row>
    <row r="169">
      <c r="C169" s="20" t="n"/>
      <c r="J169" s="14" t="n"/>
      <c r="M169" s="14" t="n"/>
    </row>
    <row r="170">
      <c r="C170" s="20" t="n"/>
      <c r="J170" s="14" t="n"/>
      <c r="M170" s="14" t="n"/>
    </row>
    <row r="171">
      <c r="C171" s="20" t="n"/>
      <c r="J171" s="14" t="n"/>
      <c r="M171" s="14" t="n"/>
    </row>
    <row r="172">
      <c r="C172" s="20" t="n"/>
      <c r="J172" s="14" t="n"/>
      <c r="M172" s="14" t="n"/>
    </row>
    <row r="173">
      <c r="C173" s="20" t="n"/>
      <c r="J173" s="14" t="n"/>
      <c r="M173" s="14" t="n"/>
    </row>
    <row r="174">
      <c r="C174" s="20" t="n"/>
      <c r="J174" s="14" t="n"/>
      <c r="M174" s="14" t="n"/>
    </row>
    <row r="175">
      <c r="C175" s="20" t="n"/>
      <c r="J175" s="14" t="n"/>
      <c r="M175" s="14" t="n"/>
    </row>
    <row r="176">
      <c r="C176" s="20" t="n"/>
      <c r="J176" s="14" t="n"/>
      <c r="M176" s="14" t="n"/>
    </row>
    <row r="177">
      <c r="C177" s="20" t="n"/>
      <c r="J177" s="14" t="n"/>
      <c r="M177" s="14" t="n"/>
    </row>
    <row r="178">
      <c r="C178" s="20" t="n"/>
      <c r="J178" s="14" t="n"/>
      <c r="M178" s="14" t="n"/>
    </row>
    <row r="179">
      <c r="C179" s="20" t="n"/>
      <c r="J179" s="14" t="n"/>
      <c r="M179" s="14" t="n"/>
    </row>
    <row r="180">
      <c r="C180" s="20" t="n"/>
      <c r="J180" s="14" t="n"/>
      <c r="M180" s="14" t="n"/>
    </row>
    <row r="181">
      <c r="C181" s="20" t="n"/>
      <c r="J181" s="14" t="n"/>
      <c r="M181" s="14" t="n"/>
    </row>
    <row r="182">
      <c r="C182" s="20" t="n"/>
      <c r="J182" s="14" t="n"/>
      <c r="M182" s="14" t="n"/>
    </row>
    <row r="183">
      <c r="C183" s="20" t="n"/>
      <c r="J183" s="14" t="n"/>
      <c r="M183" s="14" t="n"/>
    </row>
    <row r="184">
      <c r="C184" s="20" t="n"/>
      <c r="J184" s="14" t="n"/>
      <c r="M184" s="14" t="n"/>
    </row>
    <row r="185">
      <c r="C185" s="20" t="n"/>
      <c r="J185" s="14" t="n"/>
      <c r="M185" s="14" t="n"/>
    </row>
    <row r="186">
      <c r="C186" s="20" t="n"/>
      <c r="J186" s="14" t="n"/>
      <c r="M186" s="14" t="n"/>
    </row>
    <row r="187">
      <c r="C187" s="20" t="n"/>
      <c r="J187" s="14" t="n"/>
      <c r="M187" s="14" t="n"/>
    </row>
    <row r="188">
      <c r="C188" s="20" t="n"/>
      <c r="J188" s="14" t="n"/>
      <c r="M188" s="14" t="n"/>
    </row>
    <row r="189">
      <c r="C189" s="20" t="n"/>
      <c r="J189" s="14" t="n"/>
      <c r="M189" s="14" t="n"/>
    </row>
    <row r="190">
      <c r="C190" s="20" t="n"/>
      <c r="J190" s="14" t="n"/>
      <c r="M190" s="14" t="n"/>
    </row>
    <row r="191">
      <c r="C191" s="20" t="n"/>
      <c r="J191" s="14" t="n"/>
      <c r="M191" s="14" t="n"/>
    </row>
    <row r="192">
      <c r="C192" s="20" t="n"/>
      <c r="J192" s="14" t="n"/>
      <c r="M192" s="14" t="n"/>
    </row>
    <row r="193">
      <c r="C193" s="20" t="n"/>
      <c r="J193" s="14" t="n"/>
      <c r="M193" s="14" t="n"/>
    </row>
    <row r="194">
      <c r="C194" s="20" t="n"/>
      <c r="J194" s="14" t="n"/>
      <c r="M194" s="14" t="n"/>
    </row>
    <row r="195">
      <c r="C195" s="20" t="n"/>
      <c r="J195" s="14" t="n"/>
      <c r="M195" s="14" t="n"/>
    </row>
    <row r="196">
      <c r="C196" s="20" t="n"/>
      <c r="J196" s="14" t="n"/>
      <c r="M196" s="14" t="n"/>
    </row>
    <row r="197">
      <c r="C197" s="20" t="n"/>
      <c r="J197" s="14" t="n"/>
      <c r="M197" s="14" t="n"/>
    </row>
    <row r="198">
      <c r="C198" s="20" t="n"/>
      <c r="J198" s="14" t="n"/>
      <c r="M198" s="14" t="n"/>
    </row>
    <row r="199">
      <c r="C199" s="20" t="n"/>
      <c r="J199" s="14" t="n"/>
      <c r="M199" s="14" t="n"/>
    </row>
    <row r="200">
      <c r="C200" s="20" t="n"/>
      <c r="J200" s="14" t="n"/>
      <c r="M200" s="14" t="n"/>
    </row>
    <row r="201">
      <c r="C201" s="20" t="n"/>
      <c r="J201" s="14" t="n"/>
      <c r="M201" s="14" t="n"/>
    </row>
    <row r="202">
      <c r="C202" s="20" t="n"/>
      <c r="J202" s="14" t="n"/>
      <c r="M202" s="14" t="n"/>
    </row>
    <row r="203">
      <c r="C203" s="20" t="n"/>
      <c r="J203" s="14" t="n"/>
      <c r="M203" s="14" t="n"/>
    </row>
    <row r="204">
      <c r="C204" s="20" t="n"/>
      <c r="J204" s="14" t="n"/>
      <c r="M204" s="14" t="n"/>
    </row>
    <row r="205">
      <c r="C205" s="20" t="n"/>
      <c r="J205" s="14" t="n"/>
      <c r="M205" s="14" t="n"/>
    </row>
    <row r="206">
      <c r="C206" s="20" t="n"/>
      <c r="J206" s="14" t="n"/>
      <c r="M206" s="14" t="n"/>
    </row>
    <row r="207">
      <c r="C207" s="20" t="n"/>
      <c r="J207" s="14" t="n"/>
      <c r="M207" s="14" t="n"/>
    </row>
    <row r="208">
      <c r="C208" s="20" t="n"/>
      <c r="J208" s="14" t="n"/>
      <c r="M208" s="14" t="n"/>
    </row>
    <row r="209">
      <c r="C209" s="20" t="n"/>
      <c r="J209" s="14" t="n"/>
      <c r="M209" s="14" t="n"/>
    </row>
    <row r="210">
      <c r="C210" s="20" t="n"/>
      <c r="J210" s="14" t="n"/>
      <c r="M210" s="14" t="n"/>
    </row>
    <row r="211">
      <c r="C211" s="20" t="n"/>
      <c r="J211" s="14" t="n"/>
      <c r="M211" s="14" t="n"/>
    </row>
    <row r="212">
      <c r="C212" s="20" t="n"/>
      <c r="J212" s="14" t="n"/>
      <c r="M212" s="14" t="n"/>
    </row>
    <row r="213">
      <c r="C213" s="20" t="n"/>
      <c r="J213" s="14" t="n"/>
      <c r="M213" s="14" t="n"/>
    </row>
    <row r="214">
      <c r="C214" s="20" t="n"/>
      <c r="J214" s="14" t="n"/>
      <c r="M214" s="14" t="n"/>
    </row>
    <row r="215">
      <c r="C215" s="20" t="n"/>
      <c r="J215" s="14" t="n"/>
      <c r="M215" s="14" t="n"/>
    </row>
    <row r="216">
      <c r="C216" s="20" t="n"/>
      <c r="J216" s="14" t="n"/>
      <c r="M216" s="14" t="n"/>
    </row>
    <row r="217">
      <c r="C217" s="20" t="n"/>
      <c r="J217" s="14" t="n"/>
      <c r="M217" s="14" t="n"/>
    </row>
    <row r="218">
      <c r="C218" s="20" t="n"/>
      <c r="J218" s="14" t="n"/>
      <c r="M218" s="14" t="n"/>
    </row>
    <row r="219">
      <c r="C219" s="20" t="n"/>
      <c r="J219" s="14" t="n"/>
      <c r="M219" s="14" t="n"/>
    </row>
    <row r="220">
      <c r="C220" s="20" t="n"/>
      <c r="J220" s="14" t="n"/>
      <c r="M220" s="14" t="n"/>
    </row>
    <row r="221">
      <c r="C221" s="20" t="n"/>
      <c r="J221" s="14" t="n"/>
      <c r="M221" s="14" t="n"/>
    </row>
    <row r="222">
      <c r="C222" s="20" t="n"/>
      <c r="J222" s="14" t="n"/>
      <c r="M222" s="14" t="n"/>
    </row>
    <row r="223">
      <c r="C223" s="20" t="n"/>
      <c r="J223" s="14" t="n"/>
      <c r="M223" s="14" t="n"/>
    </row>
    <row r="224">
      <c r="C224" s="20" t="n"/>
      <c r="J224" s="14" t="n"/>
      <c r="M224" s="14" t="n"/>
    </row>
    <row r="225">
      <c r="C225" s="20" t="n"/>
      <c r="J225" s="14" t="n"/>
      <c r="M225" s="14" t="n"/>
    </row>
    <row r="226">
      <c r="C226" s="20" t="n"/>
      <c r="J226" s="14" t="n"/>
      <c r="M226" s="14" t="n"/>
    </row>
    <row r="227">
      <c r="C227" s="20" t="n"/>
      <c r="J227" s="14" t="n"/>
      <c r="M227" s="14" t="n"/>
    </row>
    <row r="228">
      <c r="C228" s="20" t="n"/>
      <c r="J228" s="14" t="n"/>
      <c r="M228" s="14" t="n"/>
    </row>
    <row r="229">
      <c r="C229" s="20" t="n"/>
      <c r="J229" s="14" t="n"/>
      <c r="M229" s="14" t="n"/>
    </row>
    <row r="230">
      <c r="C230" s="20" t="n"/>
      <c r="J230" s="14" t="n"/>
      <c r="M230" s="14" t="n"/>
    </row>
    <row r="231">
      <c r="C231" s="20" t="n"/>
      <c r="J231" s="14" t="n"/>
      <c r="M231" s="14" t="n"/>
    </row>
    <row r="232">
      <c r="C232" s="20" t="n"/>
      <c r="J232" s="14" t="n"/>
      <c r="M232" s="14" t="n"/>
    </row>
    <row r="233">
      <c r="C233" s="20" t="n"/>
      <c r="J233" s="14" t="n"/>
      <c r="M233" s="14" t="n"/>
    </row>
    <row r="234">
      <c r="C234" s="20" t="n"/>
      <c r="J234" s="14" t="n"/>
      <c r="M234" s="14" t="n"/>
    </row>
    <row r="235">
      <c r="C235" s="20" t="n"/>
      <c r="J235" s="14" t="n"/>
      <c r="M235" s="14" t="n"/>
    </row>
    <row r="236">
      <c r="C236" s="20" t="n"/>
      <c r="J236" s="14" t="n"/>
      <c r="M236" s="14" t="n"/>
    </row>
    <row r="237">
      <c r="C237" s="20" t="n"/>
      <c r="J237" s="14" t="n"/>
      <c r="M237" s="14" t="n"/>
    </row>
    <row r="238">
      <c r="C238" s="20" t="n"/>
      <c r="J238" s="14" t="n"/>
      <c r="M238" s="14" t="n"/>
    </row>
    <row r="239">
      <c r="C239" s="20" t="n"/>
      <c r="J239" s="14" t="n"/>
      <c r="M239" s="14" t="n"/>
    </row>
    <row r="240">
      <c r="C240" s="20" t="n"/>
      <c r="J240" s="14" t="n"/>
      <c r="M240" s="14" t="n"/>
    </row>
    <row r="241">
      <c r="C241" s="20" t="n"/>
      <c r="J241" s="14" t="n"/>
      <c r="M241" s="14" t="n"/>
    </row>
    <row r="242">
      <c r="C242" s="20" t="n"/>
      <c r="J242" s="14" t="n"/>
      <c r="M242" s="14" t="n"/>
    </row>
    <row r="243">
      <c r="C243" s="20" t="n"/>
      <c r="J243" s="14" t="n"/>
      <c r="M243" s="14" t="n"/>
    </row>
    <row r="244">
      <c r="C244" s="20" t="n"/>
      <c r="J244" s="14" t="n"/>
      <c r="M244" s="14" t="n"/>
    </row>
    <row r="245">
      <c r="C245" s="20" t="n"/>
      <c r="J245" s="14" t="n"/>
      <c r="M245" s="14" t="n"/>
    </row>
    <row r="246">
      <c r="C246" s="20" t="n"/>
      <c r="J246" s="14" t="n"/>
      <c r="M246" s="14" t="n"/>
    </row>
    <row r="247">
      <c r="C247" s="20" t="n"/>
      <c r="J247" s="14" t="n"/>
      <c r="M247" s="14" t="n"/>
    </row>
    <row r="248">
      <c r="C248" s="20" t="n"/>
      <c r="J248" s="14" t="n"/>
      <c r="M248" s="14" t="n"/>
    </row>
    <row r="249">
      <c r="C249" s="20" t="n"/>
      <c r="J249" s="14" t="n"/>
      <c r="M249" s="14" t="n"/>
    </row>
    <row r="250">
      <c r="C250" s="20" t="n"/>
      <c r="J250" s="14" t="n"/>
      <c r="M250" s="14" t="n"/>
    </row>
    <row r="251">
      <c r="C251" s="20" t="n"/>
      <c r="J251" s="14" t="n"/>
      <c r="M251" s="14" t="n"/>
    </row>
    <row r="252">
      <c r="C252" s="20" t="n"/>
      <c r="J252" s="14" t="n"/>
      <c r="M252" s="14" t="n"/>
    </row>
    <row r="253">
      <c r="C253" s="20" t="n"/>
      <c r="J253" s="14" t="n"/>
      <c r="M253" s="14" t="n"/>
    </row>
    <row r="254">
      <c r="C254" s="20" t="n"/>
      <c r="J254" s="14" t="n"/>
      <c r="M254" s="14" t="n"/>
    </row>
    <row r="255">
      <c r="C255" s="20" t="n"/>
      <c r="J255" s="14" t="n"/>
      <c r="M255" s="14" t="n"/>
    </row>
    <row r="256">
      <c r="C256" s="20" t="n"/>
      <c r="J256" s="14" t="n"/>
      <c r="M256" s="14" t="n"/>
    </row>
    <row r="257">
      <c r="C257" s="20" t="n"/>
      <c r="J257" s="14" t="n"/>
      <c r="M257" s="14" t="n"/>
    </row>
    <row r="258">
      <c r="C258" s="20" t="n"/>
      <c r="J258" s="14" t="n"/>
      <c r="M258" s="14" t="n"/>
    </row>
    <row r="259">
      <c r="C259" s="20" t="n"/>
      <c r="J259" s="14" t="n"/>
      <c r="M259" s="14" t="n"/>
    </row>
    <row r="260">
      <c r="C260" s="20" t="n"/>
      <c r="J260" s="14" t="n"/>
      <c r="M260" s="14" t="n"/>
    </row>
    <row r="261">
      <c r="C261" s="20" t="n"/>
      <c r="J261" s="14" t="n"/>
      <c r="M261" s="14" t="n"/>
    </row>
    <row r="262">
      <c r="C262" s="20" t="n"/>
      <c r="J262" s="14" t="n"/>
      <c r="M262" s="14" t="n"/>
    </row>
    <row r="263">
      <c r="C263" s="20" t="n"/>
      <c r="J263" s="14" t="n"/>
      <c r="M263" s="14" t="n"/>
    </row>
    <row r="264">
      <c r="C264" s="20" t="n"/>
      <c r="J264" s="14" t="n"/>
      <c r="M264" s="14" t="n"/>
    </row>
    <row r="265">
      <c r="C265" s="20" t="n"/>
      <c r="J265" s="14" t="n"/>
      <c r="M265" s="14" t="n"/>
    </row>
    <row r="266">
      <c r="C266" s="20" t="n"/>
      <c r="J266" s="14" t="n"/>
      <c r="M266" s="14" t="n"/>
    </row>
    <row r="267">
      <c r="C267" s="20" t="n"/>
      <c r="J267" s="14" t="n"/>
      <c r="M267" s="14" t="n"/>
    </row>
    <row r="268">
      <c r="C268" s="20" t="n"/>
      <c r="J268" s="14" t="n"/>
      <c r="M268" s="14" t="n"/>
    </row>
    <row r="269">
      <c r="C269" s="20" t="n"/>
      <c r="J269" s="14" t="n"/>
      <c r="M269" s="14" t="n"/>
    </row>
    <row r="270">
      <c r="C270" s="20" t="n"/>
      <c r="J270" s="14" t="n"/>
      <c r="M270" s="14" t="n"/>
    </row>
    <row r="271">
      <c r="C271" s="20" t="n"/>
      <c r="J271" s="14" t="n"/>
      <c r="M271" s="14" t="n"/>
    </row>
    <row r="272">
      <c r="C272" s="20" t="n"/>
      <c r="J272" s="14" t="n"/>
      <c r="M272" s="14" t="n"/>
    </row>
    <row r="273">
      <c r="C273" s="20" t="n"/>
      <c r="J273" s="14" t="n"/>
      <c r="M273" s="14" t="n"/>
    </row>
    <row r="274">
      <c r="C274" s="20" t="n"/>
      <c r="J274" s="14" t="n"/>
      <c r="M274" s="14" t="n"/>
    </row>
    <row r="275">
      <c r="C275" s="20" t="n"/>
      <c r="J275" s="14" t="n"/>
      <c r="M275" s="14" t="n"/>
    </row>
    <row r="276">
      <c r="C276" s="20" t="n"/>
      <c r="J276" s="14" t="n"/>
      <c r="M276" s="14" t="n"/>
    </row>
    <row r="277">
      <c r="C277" s="20" t="n"/>
      <c r="J277" s="14" t="n"/>
      <c r="M277" s="14" t="n"/>
    </row>
    <row r="278">
      <c r="C278" s="20" t="n"/>
      <c r="J278" s="14" t="n"/>
      <c r="M278" s="14" t="n"/>
    </row>
    <row r="279">
      <c r="C279" s="20" t="n"/>
      <c r="J279" s="14" t="n"/>
      <c r="M279" s="14" t="n"/>
    </row>
    <row r="280">
      <c r="C280" s="20" t="n"/>
      <c r="J280" s="14" t="n"/>
      <c r="M280" s="14" t="n"/>
    </row>
    <row r="281">
      <c r="C281" s="20" t="n"/>
      <c r="J281" s="14" t="n"/>
      <c r="M281" s="14" t="n"/>
    </row>
    <row r="282">
      <c r="C282" s="20" t="n"/>
      <c r="J282" s="14" t="n"/>
      <c r="M282" s="14" t="n"/>
    </row>
    <row r="283">
      <c r="C283" s="20" t="n"/>
      <c r="J283" s="14" t="n"/>
      <c r="M283" s="14" t="n"/>
    </row>
    <row r="284">
      <c r="C284" s="20" t="n"/>
      <c r="J284" s="14" t="n"/>
      <c r="M284" s="14" t="n"/>
    </row>
    <row r="285">
      <c r="C285" s="20" t="n"/>
      <c r="J285" s="14" t="n"/>
      <c r="M285" s="14" t="n"/>
    </row>
    <row r="286">
      <c r="C286" s="20" t="n"/>
      <c r="J286" s="14" t="n"/>
      <c r="M286" s="14" t="n"/>
    </row>
    <row r="287">
      <c r="C287" s="20" t="n"/>
      <c r="J287" s="14" t="n"/>
      <c r="M287" s="14" t="n"/>
    </row>
    <row r="288">
      <c r="C288" s="20" t="n"/>
      <c r="J288" s="14" t="n"/>
      <c r="M288" s="14" t="n"/>
    </row>
    <row r="289">
      <c r="C289" s="20" t="n"/>
      <c r="J289" s="14" t="n"/>
      <c r="M289" s="14" t="n"/>
    </row>
    <row r="290">
      <c r="C290" s="20" t="n"/>
      <c r="J290" s="14" t="n"/>
      <c r="M290" s="14" t="n"/>
    </row>
    <row r="291">
      <c r="C291" s="20" t="n"/>
      <c r="J291" s="14" t="n"/>
      <c r="M291" s="14" t="n"/>
    </row>
    <row r="292">
      <c r="C292" s="20" t="n"/>
      <c r="J292" s="14" t="n"/>
      <c r="M292" s="14" t="n"/>
    </row>
    <row r="293">
      <c r="C293" s="20" t="n"/>
      <c r="J293" s="14" t="n"/>
      <c r="M293" s="14" t="n"/>
    </row>
    <row r="294">
      <c r="C294" s="20" t="n"/>
      <c r="J294" s="14" t="n"/>
      <c r="M294" s="14" t="n"/>
    </row>
    <row r="295">
      <c r="C295" s="20" t="n"/>
      <c r="J295" s="14" t="n"/>
      <c r="M295" s="14" t="n"/>
    </row>
    <row r="296">
      <c r="C296" s="20" t="n"/>
      <c r="J296" s="14" t="n"/>
      <c r="M296" s="14" t="n"/>
    </row>
    <row r="297">
      <c r="C297" s="20" t="n"/>
      <c r="J297" s="14" t="n"/>
      <c r="M297" s="14" t="n"/>
    </row>
    <row r="298">
      <c r="C298" s="20" t="n"/>
      <c r="J298" s="14" t="n"/>
      <c r="M298" s="14" t="n"/>
    </row>
    <row r="299">
      <c r="C299" s="20" t="n"/>
      <c r="J299" s="14" t="n"/>
      <c r="M299" s="14" t="n"/>
    </row>
    <row r="300">
      <c r="C300" s="20" t="n"/>
      <c r="J300" s="14" t="n"/>
      <c r="M300" s="14" t="n"/>
    </row>
    <row r="301">
      <c r="C301" s="20" t="n"/>
      <c r="J301" s="14" t="n"/>
      <c r="M301" s="14" t="n"/>
    </row>
    <row r="302">
      <c r="C302" s="20" t="n"/>
      <c r="J302" s="14" t="n"/>
      <c r="M302" s="14" t="n"/>
    </row>
    <row r="303">
      <c r="C303" s="20" t="n"/>
      <c r="J303" s="14" t="n"/>
      <c r="M303" s="14" t="n"/>
    </row>
    <row r="304">
      <c r="C304" s="20" t="n"/>
      <c r="J304" s="14" t="n"/>
      <c r="M304" s="14" t="n"/>
    </row>
    <row r="305">
      <c r="C305" s="20" t="n"/>
      <c r="J305" s="14" t="n"/>
      <c r="M305" s="14" t="n"/>
    </row>
    <row r="306">
      <c r="C306" s="20" t="n"/>
      <c r="J306" s="14" t="n"/>
      <c r="M306" s="14" t="n"/>
    </row>
    <row r="307">
      <c r="C307" s="20" t="n"/>
      <c r="J307" s="14" t="n"/>
      <c r="M307" s="14" t="n"/>
    </row>
    <row r="308">
      <c r="C308" s="20" t="n"/>
      <c r="J308" s="14" t="n"/>
      <c r="M308" s="14" t="n"/>
    </row>
    <row r="309">
      <c r="C309" s="20" t="n"/>
      <c r="J309" s="14" t="n"/>
      <c r="M309" s="14" t="n"/>
    </row>
    <row r="310">
      <c r="C310" s="20" t="n"/>
      <c r="J310" s="14" t="n"/>
      <c r="M310" s="14" t="n"/>
    </row>
    <row r="311">
      <c r="C311" s="20" t="n"/>
      <c r="J311" s="14" t="n"/>
      <c r="M311" s="14" t="n"/>
    </row>
    <row r="312">
      <c r="C312" s="20" t="n"/>
      <c r="J312" s="14" t="n"/>
      <c r="M312" s="14" t="n"/>
    </row>
    <row r="313">
      <c r="C313" s="20" t="n"/>
      <c r="J313" s="14" t="n"/>
      <c r="M313" s="14" t="n"/>
    </row>
    <row r="314">
      <c r="C314" s="20" t="n"/>
      <c r="J314" s="14" t="n"/>
      <c r="M314" s="14" t="n"/>
    </row>
    <row r="315">
      <c r="C315" s="20" t="n"/>
      <c r="J315" s="14" t="n"/>
      <c r="M315" s="14" t="n"/>
    </row>
    <row r="316">
      <c r="C316" s="20" t="n"/>
      <c r="J316" s="14" t="n"/>
      <c r="M316" s="14" t="n"/>
    </row>
    <row r="317">
      <c r="C317" s="20" t="n"/>
      <c r="J317" s="14" t="n"/>
      <c r="M317" s="14" t="n"/>
    </row>
    <row r="318">
      <c r="C318" s="20" t="n"/>
      <c r="J318" s="14" t="n"/>
      <c r="M318" s="14" t="n"/>
    </row>
    <row r="319">
      <c r="C319" s="20" t="n"/>
      <c r="J319" s="14" t="n"/>
      <c r="M319" s="14" t="n"/>
    </row>
    <row r="320">
      <c r="C320" s="20" t="n"/>
      <c r="J320" s="14" t="n"/>
      <c r="M320" s="14" t="n"/>
    </row>
    <row r="321">
      <c r="C321" s="20" t="n"/>
      <c r="J321" s="14" t="n"/>
      <c r="M321" s="14" t="n"/>
    </row>
    <row r="322">
      <c r="C322" s="20" t="n"/>
      <c r="J322" s="14" t="n"/>
      <c r="M322" s="14" t="n"/>
    </row>
    <row r="323">
      <c r="C323" s="20" t="n"/>
      <c r="J323" s="14" t="n"/>
      <c r="M323" s="14" t="n"/>
    </row>
    <row r="324">
      <c r="C324" s="20" t="n"/>
      <c r="J324" s="14" t="n"/>
      <c r="M324" s="14" t="n"/>
    </row>
    <row r="325">
      <c r="C325" s="20" t="n"/>
      <c r="J325" s="14" t="n"/>
      <c r="M325" s="14" t="n"/>
    </row>
    <row r="326">
      <c r="C326" s="20" t="n"/>
      <c r="J326" s="14" t="n"/>
      <c r="M326" s="14" t="n"/>
    </row>
    <row r="327">
      <c r="C327" s="20" t="n"/>
      <c r="J327" s="14" t="n"/>
      <c r="M327" s="14" t="n"/>
    </row>
    <row r="328">
      <c r="C328" s="20" t="n"/>
      <c r="J328" s="14" t="n"/>
      <c r="M328" s="14" t="n"/>
    </row>
    <row r="329">
      <c r="C329" s="20" t="n"/>
      <c r="J329" s="14" t="n"/>
      <c r="M329" s="14" t="n"/>
    </row>
    <row r="330">
      <c r="C330" s="20" t="n"/>
      <c r="J330" s="14" t="n"/>
      <c r="M330" s="14" t="n"/>
    </row>
    <row r="331">
      <c r="C331" s="20" t="n"/>
      <c r="J331" s="14" t="n"/>
      <c r="M331" s="14" t="n"/>
    </row>
    <row r="332">
      <c r="C332" s="20" t="n"/>
      <c r="J332" s="14" t="n"/>
      <c r="M332" s="14" t="n"/>
    </row>
    <row r="333">
      <c r="C333" s="20" t="n"/>
      <c r="J333" s="14" t="n"/>
      <c r="M333" s="14" t="n"/>
    </row>
    <row r="334">
      <c r="C334" s="20" t="n"/>
      <c r="J334" s="14" t="n"/>
      <c r="M334" s="14" t="n"/>
    </row>
    <row r="335">
      <c r="C335" s="20" t="n"/>
      <c r="J335" s="14" t="n"/>
      <c r="M335" s="14" t="n"/>
    </row>
    <row r="336">
      <c r="C336" s="20" t="n"/>
      <c r="J336" s="14" t="n"/>
      <c r="M336" s="14" t="n"/>
    </row>
    <row r="337">
      <c r="C337" s="20" t="n"/>
      <c r="J337" s="14" t="n"/>
      <c r="M337" s="14" t="n"/>
    </row>
    <row r="338">
      <c r="C338" s="20" t="n"/>
      <c r="J338" s="14" t="n"/>
      <c r="M338" s="14" t="n"/>
    </row>
    <row r="339">
      <c r="C339" s="20" t="n"/>
      <c r="J339" s="14" t="n"/>
      <c r="M339" s="14" t="n"/>
    </row>
    <row r="340">
      <c r="C340" s="20" t="n"/>
      <c r="J340" s="14" t="n"/>
      <c r="M340" s="14" t="n"/>
    </row>
    <row r="341">
      <c r="C341" s="20" t="n"/>
      <c r="J341" s="14" t="n"/>
      <c r="M341" s="14" t="n"/>
    </row>
    <row r="342">
      <c r="C342" s="20" t="n"/>
      <c r="J342" s="14" t="n"/>
      <c r="M342" s="14" t="n"/>
    </row>
    <row r="343">
      <c r="C343" s="20" t="n"/>
      <c r="J343" s="14" t="n"/>
      <c r="M343" s="14" t="n"/>
    </row>
    <row r="344">
      <c r="C344" s="20" t="n"/>
      <c r="J344" s="14" t="n"/>
      <c r="M344" s="14" t="n"/>
    </row>
    <row r="345">
      <c r="C345" s="20" t="n"/>
      <c r="J345" s="14" t="n"/>
      <c r="M345" s="14" t="n"/>
    </row>
    <row r="346">
      <c r="C346" s="20" t="n"/>
      <c r="J346" s="14" t="n"/>
      <c r="M346" s="14" t="n"/>
    </row>
    <row r="347">
      <c r="C347" s="20" t="n"/>
      <c r="J347" s="14" t="n"/>
      <c r="M347" s="14" t="n"/>
    </row>
    <row r="348">
      <c r="C348" s="20" t="n"/>
      <c r="J348" s="14" t="n"/>
      <c r="M348" s="14" t="n"/>
    </row>
    <row r="349">
      <c r="C349" s="20" t="n"/>
      <c r="J349" s="14" t="n"/>
      <c r="M349" s="14" t="n"/>
    </row>
    <row r="350">
      <c r="C350" s="20" t="n"/>
      <c r="J350" s="14" t="n"/>
      <c r="M350" s="14" t="n"/>
    </row>
    <row r="351">
      <c r="C351" s="20" t="n"/>
      <c r="J351" s="14" t="n"/>
      <c r="M351" s="14" t="n"/>
    </row>
    <row r="352">
      <c r="C352" s="20" t="n"/>
      <c r="J352" s="14" t="n"/>
      <c r="M352" s="14" t="n"/>
    </row>
    <row r="353">
      <c r="C353" s="20" t="n"/>
      <c r="J353" s="14" t="n"/>
      <c r="M353" s="14" t="n"/>
    </row>
    <row r="354">
      <c r="C354" s="20" t="n"/>
      <c r="J354" s="14" t="n"/>
      <c r="M354" s="14" t="n"/>
    </row>
    <row r="355">
      <c r="C355" s="20" t="n"/>
      <c r="J355" s="14" t="n"/>
      <c r="M355" s="14" t="n"/>
    </row>
    <row r="356">
      <c r="C356" s="20" t="n"/>
      <c r="J356" s="14" t="n"/>
      <c r="M356" s="14" t="n"/>
    </row>
    <row r="357">
      <c r="C357" s="20" t="n"/>
      <c r="J357" s="14" t="n"/>
      <c r="M357" s="14" t="n"/>
    </row>
    <row r="358">
      <c r="C358" s="20" t="n"/>
      <c r="J358" s="14" t="n"/>
      <c r="M358" s="14" t="n"/>
    </row>
    <row r="359">
      <c r="C359" s="20" t="n"/>
      <c r="J359" s="14" t="n"/>
      <c r="M359" s="14" t="n"/>
    </row>
    <row r="360">
      <c r="C360" s="20" t="n"/>
      <c r="J360" s="14" t="n"/>
      <c r="M360" s="14" t="n"/>
    </row>
    <row r="361">
      <c r="C361" s="20" t="n"/>
      <c r="J361" s="14" t="n"/>
      <c r="M361" s="14" t="n"/>
    </row>
    <row r="362">
      <c r="C362" s="20" t="n"/>
      <c r="J362" s="14" t="n"/>
      <c r="M362" s="14" t="n"/>
    </row>
    <row r="363">
      <c r="C363" s="20" t="n"/>
      <c r="J363" s="14" t="n"/>
      <c r="M363" s="14" t="n"/>
    </row>
    <row r="364">
      <c r="C364" s="20" t="n"/>
      <c r="J364" s="14" t="n"/>
      <c r="M364" s="14" t="n"/>
    </row>
    <row r="365">
      <c r="C365" s="20" t="n"/>
      <c r="J365" s="14" t="n"/>
      <c r="M365" s="14" t="n"/>
    </row>
    <row r="366">
      <c r="C366" s="20" t="n"/>
      <c r="J366" s="14" t="n"/>
      <c r="M366" s="14" t="n"/>
    </row>
    <row r="367">
      <c r="C367" s="20" t="n"/>
      <c r="J367" s="14" t="n"/>
      <c r="M367" s="14" t="n"/>
    </row>
    <row r="368">
      <c r="C368" s="20" t="n"/>
      <c r="J368" s="14" t="n"/>
      <c r="M368" s="14" t="n"/>
    </row>
    <row r="369">
      <c r="C369" s="20" t="n"/>
      <c r="J369" s="14" t="n"/>
      <c r="M369" s="14" t="n"/>
    </row>
    <row r="370">
      <c r="C370" s="20" t="n"/>
      <c r="J370" s="14" t="n"/>
      <c r="M370" s="14" t="n"/>
    </row>
    <row r="371">
      <c r="C371" s="20" t="n"/>
      <c r="J371" s="14" t="n"/>
      <c r="M371" s="14" t="n"/>
    </row>
    <row r="372">
      <c r="C372" s="20" t="n"/>
      <c r="J372" s="14" t="n"/>
      <c r="M372" s="14" t="n"/>
    </row>
    <row r="373">
      <c r="C373" s="20" t="n"/>
      <c r="J373" s="14" t="n"/>
      <c r="M373" s="14" t="n"/>
    </row>
    <row r="374">
      <c r="C374" s="20" t="n"/>
      <c r="J374" s="14" t="n"/>
      <c r="M374" s="14" t="n"/>
    </row>
    <row r="375">
      <c r="C375" s="20" t="n"/>
      <c r="J375" s="14" t="n"/>
      <c r="M375" s="14" t="n"/>
    </row>
    <row r="376">
      <c r="C376" s="20" t="n"/>
      <c r="J376" s="14" t="n"/>
      <c r="M376" s="14" t="n"/>
    </row>
    <row r="377">
      <c r="C377" s="20" t="n"/>
      <c r="J377" s="14" t="n"/>
      <c r="M377" s="14" t="n"/>
    </row>
    <row r="378">
      <c r="C378" s="20" t="n"/>
      <c r="J378" s="14" t="n"/>
      <c r="M378" s="14" t="n"/>
    </row>
    <row r="379">
      <c r="C379" s="20" t="n"/>
      <c r="J379" s="14" t="n"/>
      <c r="M379" s="14" t="n"/>
    </row>
    <row r="380">
      <c r="C380" s="20" t="n"/>
      <c r="J380" s="14" t="n"/>
      <c r="M380" s="14" t="n"/>
    </row>
    <row r="381">
      <c r="C381" s="20" t="n"/>
      <c r="J381" s="14" t="n"/>
      <c r="M381" s="14" t="n"/>
    </row>
    <row r="382">
      <c r="C382" s="20" t="n"/>
      <c r="J382" s="14" t="n"/>
      <c r="M382" s="14" t="n"/>
    </row>
    <row r="383">
      <c r="C383" s="20" t="n"/>
      <c r="J383" s="14" t="n"/>
      <c r="M383" s="14" t="n"/>
    </row>
    <row r="384">
      <c r="C384" s="20" t="n"/>
      <c r="J384" s="14" t="n"/>
      <c r="M384" s="14" t="n"/>
    </row>
    <row r="385">
      <c r="C385" s="20" t="n"/>
      <c r="J385" s="14" t="n"/>
      <c r="M385" s="14" t="n"/>
    </row>
    <row r="386">
      <c r="C386" s="20" t="n"/>
      <c r="J386" s="14" t="n"/>
      <c r="M386" s="14" t="n"/>
    </row>
    <row r="387">
      <c r="C387" s="20" t="n"/>
      <c r="J387" s="14" t="n"/>
      <c r="M387" s="14" t="n"/>
    </row>
    <row r="388">
      <c r="C388" s="20" t="n"/>
      <c r="J388" s="14" t="n"/>
      <c r="M388" s="14" t="n"/>
    </row>
    <row r="389">
      <c r="C389" s="20" t="n"/>
      <c r="J389" s="14" t="n"/>
      <c r="M389" s="14" t="n"/>
    </row>
    <row r="390">
      <c r="C390" s="20" t="n"/>
      <c r="J390" s="14" t="n"/>
      <c r="M390" s="14" t="n"/>
    </row>
    <row r="391">
      <c r="C391" s="20" t="n"/>
      <c r="J391" s="14" t="n"/>
      <c r="M391" s="14" t="n"/>
    </row>
    <row r="392">
      <c r="C392" s="20" t="n"/>
      <c r="J392" s="14" t="n"/>
      <c r="M392" s="14" t="n"/>
    </row>
    <row r="393">
      <c r="C393" s="20" t="n"/>
      <c r="J393" s="14" t="n"/>
      <c r="M393" s="14" t="n"/>
    </row>
    <row r="394">
      <c r="C394" s="20" t="n"/>
      <c r="J394" s="14" t="n"/>
      <c r="M394" s="14" t="n"/>
    </row>
    <row r="395">
      <c r="C395" s="20" t="n"/>
      <c r="J395" s="14" t="n"/>
      <c r="M395" s="14" t="n"/>
    </row>
    <row r="396">
      <c r="C396" s="20" t="n"/>
      <c r="J396" s="14" t="n"/>
      <c r="M396" s="14" t="n"/>
    </row>
    <row r="397">
      <c r="C397" s="20" t="n"/>
      <c r="J397" s="14" t="n"/>
      <c r="M397" s="14" t="n"/>
    </row>
    <row r="398">
      <c r="C398" s="20" t="n"/>
      <c r="J398" s="14" t="n"/>
      <c r="M398" s="14" t="n"/>
    </row>
    <row r="399">
      <c r="C399" s="20" t="n"/>
      <c r="J399" s="14" t="n"/>
      <c r="M399" s="14" t="n"/>
    </row>
    <row r="400">
      <c r="C400" s="20" t="n"/>
      <c r="J400" s="14" t="n"/>
      <c r="M400" s="14" t="n"/>
    </row>
    <row r="401">
      <c r="C401" s="20" t="n"/>
      <c r="J401" s="14" t="n"/>
      <c r="M401" s="14" t="n"/>
    </row>
    <row r="402">
      <c r="C402" s="20" t="n"/>
      <c r="J402" s="14" t="n"/>
      <c r="M402" s="14" t="n"/>
    </row>
    <row r="403">
      <c r="C403" s="20" t="n"/>
      <c r="J403" s="14" t="n"/>
      <c r="M403" s="14" t="n"/>
    </row>
    <row r="404">
      <c r="C404" s="20" t="n"/>
      <c r="J404" s="14" t="n"/>
      <c r="M404" s="14" t="n"/>
    </row>
    <row r="405">
      <c r="C405" s="20" t="n"/>
      <c r="J405" s="14" t="n"/>
      <c r="M405" s="14" t="n"/>
    </row>
    <row r="406">
      <c r="C406" s="20" t="n"/>
      <c r="J406" s="14" t="n"/>
      <c r="M406" s="14" t="n"/>
    </row>
    <row r="407">
      <c r="C407" s="20" t="n"/>
      <c r="J407" s="14" t="n"/>
      <c r="M407" s="14" t="n"/>
    </row>
    <row r="408">
      <c r="C408" s="20" t="n"/>
      <c r="J408" s="14" t="n"/>
      <c r="M408" s="14" t="n"/>
    </row>
    <row r="409">
      <c r="C409" s="20" t="n"/>
      <c r="J409" s="14" t="n"/>
      <c r="M409" s="14" t="n"/>
    </row>
    <row r="410">
      <c r="C410" s="20" t="n"/>
      <c r="J410" s="14" t="n"/>
      <c r="M410" s="14" t="n"/>
    </row>
    <row r="411">
      <c r="C411" s="20" t="n"/>
      <c r="J411" s="14" t="n"/>
      <c r="M411" s="14" t="n"/>
    </row>
    <row r="412">
      <c r="C412" s="20" t="n"/>
      <c r="J412" s="14" t="n"/>
      <c r="M412" s="14" t="n"/>
    </row>
    <row r="413">
      <c r="C413" s="20" t="n"/>
      <c r="J413" s="14" t="n"/>
      <c r="M413" s="14" t="n"/>
    </row>
    <row r="414">
      <c r="C414" s="20" t="n"/>
      <c r="J414" s="14" t="n"/>
      <c r="M414" s="14" t="n"/>
    </row>
    <row r="415">
      <c r="C415" s="20" t="n"/>
      <c r="J415" s="14" t="n"/>
      <c r="M415" s="14" t="n"/>
    </row>
    <row r="416">
      <c r="C416" s="20" t="n"/>
      <c r="J416" s="14" t="n"/>
      <c r="M416" s="14" t="n"/>
    </row>
    <row r="417">
      <c r="C417" s="20" t="n"/>
      <c r="J417" s="14" t="n"/>
      <c r="M417" s="14" t="n"/>
    </row>
    <row r="418">
      <c r="C418" s="20" t="n"/>
      <c r="J418" s="14" t="n"/>
      <c r="M418" s="14" t="n"/>
    </row>
    <row r="419">
      <c r="C419" s="20" t="n"/>
      <c r="J419" s="14" t="n"/>
      <c r="M419" s="14" t="n"/>
    </row>
    <row r="420">
      <c r="C420" s="20" t="n"/>
      <c r="J420" s="14" t="n"/>
      <c r="M420" s="14" t="n"/>
    </row>
    <row r="421">
      <c r="C421" s="20" t="n"/>
      <c r="J421" s="14" t="n"/>
      <c r="M421" s="14" t="n"/>
    </row>
    <row r="422">
      <c r="C422" s="20" t="n"/>
      <c r="J422" s="14" t="n"/>
      <c r="M422" s="14" t="n"/>
    </row>
    <row r="423">
      <c r="C423" s="20" t="n"/>
      <c r="J423" s="14" t="n"/>
      <c r="M423" s="14" t="n"/>
    </row>
    <row r="424">
      <c r="C424" s="20" t="n"/>
      <c r="J424" s="14" t="n"/>
      <c r="M424" s="14" t="n"/>
    </row>
    <row r="425">
      <c r="C425" s="20" t="n"/>
      <c r="J425" s="14" t="n"/>
      <c r="M425" s="14" t="n"/>
    </row>
    <row r="426">
      <c r="C426" s="20" t="n"/>
      <c r="J426" s="14" t="n"/>
      <c r="M426" s="14" t="n"/>
    </row>
    <row r="427">
      <c r="C427" s="20" t="n"/>
      <c r="J427" s="14" t="n"/>
      <c r="M427" s="14" t="n"/>
    </row>
    <row r="428">
      <c r="C428" s="20" t="n"/>
      <c r="J428" s="14" t="n"/>
      <c r="M428" s="14" t="n"/>
    </row>
    <row r="429">
      <c r="C429" s="20" t="n"/>
      <c r="J429" s="14" t="n"/>
      <c r="M429" s="14" t="n"/>
    </row>
    <row r="430">
      <c r="C430" s="20" t="n"/>
      <c r="J430" s="14" t="n"/>
      <c r="M430" s="14" t="n"/>
    </row>
    <row r="431">
      <c r="C431" s="20" t="n"/>
      <c r="J431" s="14" t="n"/>
      <c r="M431" s="14" t="n"/>
    </row>
    <row r="432">
      <c r="C432" s="20" t="n"/>
      <c r="J432" s="14" t="n"/>
      <c r="M432" s="14" t="n"/>
    </row>
    <row r="433">
      <c r="C433" s="20" t="n"/>
      <c r="J433" s="14" t="n"/>
      <c r="M433" s="14" t="n"/>
    </row>
    <row r="434">
      <c r="C434" s="20" t="n"/>
      <c r="J434" s="14" t="n"/>
      <c r="M434" s="14" t="n"/>
    </row>
    <row r="435">
      <c r="C435" s="20" t="n"/>
      <c r="J435" s="14" t="n"/>
      <c r="M435" s="14" t="n"/>
    </row>
    <row r="436">
      <c r="C436" s="20" t="n"/>
      <c r="J436" s="14" t="n"/>
      <c r="M436" s="14" t="n"/>
    </row>
    <row r="437">
      <c r="C437" s="20" t="n"/>
      <c r="J437" s="14" t="n"/>
      <c r="M437" s="14" t="n"/>
    </row>
    <row r="438">
      <c r="C438" s="20" t="n"/>
      <c r="J438" s="14" t="n"/>
      <c r="M438" s="14" t="n"/>
    </row>
    <row r="439">
      <c r="C439" s="20" t="n"/>
      <c r="J439" s="14" t="n"/>
      <c r="M439" s="14" t="n"/>
    </row>
    <row r="440">
      <c r="C440" s="20" t="n"/>
      <c r="J440" s="14" t="n"/>
      <c r="M440" s="14" t="n"/>
    </row>
    <row r="441">
      <c r="C441" s="20" t="n"/>
      <c r="J441" s="14" t="n"/>
      <c r="M441" s="14" t="n"/>
    </row>
    <row r="442">
      <c r="C442" s="20" t="n"/>
      <c r="J442" s="14" t="n"/>
      <c r="M442" s="14" t="n"/>
    </row>
    <row r="443">
      <c r="C443" s="20" t="n"/>
      <c r="J443" s="14" t="n"/>
      <c r="M443" s="14" t="n"/>
    </row>
    <row r="444">
      <c r="C444" s="20" t="n"/>
      <c r="J444" s="14" t="n"/>
      <c r="M444" s="14" t="n"/>
    </row>
    <row r="445">
      <c r="C445" s="20" t="n"/>
      <c r="J445" s="14" t="n"/>
      <c r="M445" s="14" t="n"/>
    </row>
    <row r="446">
      <c r="C446" s="20" t="n"/>
      <c r="J446" s="14" t="n"/>
      <c r="M446" s="14" t="n"/>
    </row>
    <row r="447">
      <c r="C447" s="20" t="n"/>
      <c r="J447" s="14" t="n"/>
      <c r="M447" s="14" t="n"/>
    </row>
    <row r="448">
      <c r="C448" s="20" t="n"/>
      <c r="J448" s="14" t="n"/>
      <c r="M448" s="14" t="n"/>
    </row>
    <row r="449">
      <c r="C449" s="20" t="n"/>
      <c r="J449" s="14" t="n"/>
      <c r="M449" s="14" t="n"/>
    </row>
    <row r="450">
      <c r="C450" s="20" t="n"/>
      <c r="J450" s="14" t="n"/>
      <c r="M450" s="14" t="n"/>
    </row>
    <row r="451">
      <c r="C451" s="20" t="n"/>
      <c r="J451" s="14" t="n"/>
      <c r="M451" s="14" t="n"/>
    </row>
    <row r="452">
      <c r="C452" s="20" t="n"/>
      <c r="J452" s="14" t="n"/>
      <c r="M452" s="14" t="n"/>
    </row>
    <row r="453">
      <c r="C453" s="20" t="n"/>
      <c r="J453" s="14" t="n"/>
      <c r="M453" s="14" t="n"/>
    </row>
    <row r="454">
      <c r="C454" s="20" t="n"/>
      <c r="J454" s="14" t="n"/>
      <c r="M454" s="14" t="n"/>
    </row>
    <row r="455">
      <c r="C455" s="20" t="n"/>
      <c r="J455" s="14" t="n"/>
      <c r="M455" s="14" t="n"/>
    </row>
    <row r="456">
      <c r="C456" s="20" t="n"/>
      <c r="J456" s="14" t="n"/>
      <c r="M456" s="14" t="n"/>
    </row>
    <row r="457">
      <c r="C457" s="20" t="n"/>
      <c r="J457" s="14" t="n"/>
      <c r="M457" s="14" t="n"/>
    </row>
    <row r="458">
      <c r="C458" s="20" t="n"/>
      <c r="J458" s="14" t="n"/>
      <c r="M458" s="14" t="n"/>
    </row>
    <row r="459">
      <c r="C459" s="20" t="n"/>
      <c r="J459" s="14" t="n"/>
      <c r="M459" s="14" t="n"/>
    </row>
    <row r="460">
      <c r="C460" s="20" t="n"/>
      <c r="J460" s="14" t="n"/>
      <c r="M460" s="14" t="n"/>
    </row>
    <row r="461">
      <c r="C461" s="20" t="n"/>
      <c r="J461" s="14" t="n"/>
      <c r="M461" s="14" t="n"/>
    </row>
    <row r="462">
      <c r="C462" s="20" t="n"/>
      <c r="J462" s="14" t="n"/>
      <c r="M462" s="14" t="n"/>
    </row>
    <row r="463">
      <c r="C463" s="20" t="n"/>
      <c r="J463" s="14" t="n"/>
      <c r="M463" s="14" t="n"/>
    </row>
    <row r="464">
      <c r="C464" s="20" t="n"/>
      <c r="J464" s="14" t="n"/>
      <c r="M464" s="14" t="n"/>
    </row>
    <row r="465">
      <c r="C465" s="20" t="n"/>
      <c r="J465" s="14" t="n"/>
      <c r="M465" s="14" t="n"/>
    </row>
    <row r="466">
      <c r="C466" s="20" t="n"/>
      <c r="J466" s="14" t="n"/>
      <c r="M466" s="14" t="n"/>
    </row>
    <row r="467">
      <c r="C467" s="20" t="n"/>
      <c r="J467" s="14" t="n"/>
      <c r="M467" s="14" t="n"/>
    </row>
    <row r="468">
      <c r="C468" s="20" t="n"/>
      <c r="J468" s="14" t="n"/>
      <c r="M468" s="14" t="n"/>
    </row>
    <row r="469">
      <c r="C469" s="20" t="n"/>
      <c r="J469" s="14" t="n"/>
      <c r="M469" s="14" t="n"/>
    </row>
    <row r="470">
      <c r="C470" s="20" t="n"/>
      <c r="J470" s="14" t="n"/>
      <c r="M470" s="14" t="n"/>
    </row>
    <row r="471">
      <c r="C471" s="20" t="n"/>
      <c r="J471" s="14" t="n"/>
      <c r="M471" s="14" t="n"/>
    </row>
    <row r="472">
      <c r="C472" s="20" t="n"/>
      <c r="J472" s="14" t="n"/>
      <c r="M472" s="14" t="n"/>
    </row>
    <row r="473">
      <c r="C473" s="20" t="n"/>
      <c r="J473" s="14" t="n"/>
      <c r="M473" s="14" t="n"/>
    </row>
    <row r="474">
      <c r="C474" s="20" t="n"/>
      <c r="J474" s="14" t="n"/>
      <c r="M474" s="14" t="n"/>
    </row>
    <row r="475">
      <c r="C475" s="20" t="n"/>
      <c r="J475" s="14" t="n"/>
      <c r="M475" s="14" t="n"/>
    </row>
    <row r="476">
      <c r="C476" s="20" t="n"/>
      <c r="J476" s="14" t="n"/>
      <c r="M476" s="14" t="n"/>
    </row>
    <row r="477">
      <c r="C477" s="20" t="n"/>
      <c r="J477" s="14" t="n"/>
      <c r="M477" s="14" t="n"/>
    </row>
    <row r="478">
      <c r="C478" s="20" t="n"/>
      <c r="J478" s="14" t="n"/>
      <c r="M478" s="14" t="n"/>
    </row>
    <row r="479">
      <c r="C479" s="20" t="n"/>
      <c r="J479" s="14" t="n"/>
      <c r="M479" s="14" t="n"/>
    </row>
    <row r="480">
      <c r="C480" s="20" t="n"/>
      <c r="J480" s="14" t="n"/>
      <c r="M480" s="14" t="n"/>
    </row>
    <row r="481">
      <c r="C481" s="20" t="n"/>
      <c r="J481" s="14" t="n"/>
      <c r="M481" s="14" t="n"/>
    </row>
    <row r="482">
      <c r="C482" s="20" t="n"/>
      <c r="J482" s="14" t="n"/>
      <c r="M482" s="14" t="n"/>
    </row>
    <row r="483">
      <c r="C483" s="20" t="n"/>
      <c r="J483" s="14" t="n"/>
      <c r="M483" s="14" t="n"/>
    </row>
    <row r="484">
      <c r="C484" s="20" t="n"/>
      <c r="J484" s="14" t="n"/>
      <c r="M484" s="14" t="n"/>
    </row>
    <row r="485">
      <c r="C485" s="20" t="n"/>
      <c r="J485" s="14" t="n"/>
      <c r="M485" s="14" t="n"/>
    </row>
    <row r="486">
      <c r="C486" s="20" t="n"/>
      <c r="J486" s="14" t="n"/>
      <c r="M486" s="14" t="n"/>
    </row>
    <row r="487">
      <c r="C487" s="20" t="n"/>
      <c r="J487" s="14" t="n"/>
      <c r="M487" s="14" t="n"/>
    </row>
    <row r="488">
      <c r="C488" s="20" t="n"/>
      <c r="J488" s="14" t="n"/>
      <c r="M488" s="14" t="n"/>
    </row>
    <row r="489">
      <c r="C489" s="20" t="n"/>
      <c r="J489" s="14" t="n"/>
      <c r="M489" s="14" t="n"/>
    </row>
    <row r="490">
      <c r="C490" s="20" t="n"/>
      <c r="J490" s="14" t="n"/>
      <c r="M490" s="14" t="n"/>
    </row>
    <row r="491">
      <c r="C491" s="20" t="n"/>
      <c r="J491" s="14" t="n"/>
      <c r="M491" s="14" t="n"/>
    </row>
    <row r="492">
      <c r="C492" s="20" t="n"/>
      <c r="J492" s="14" t="n"/>
      <c r="M492" s="14" t="n"/>
    </row>
    <row r="493">
      <c r="C493" s="20" t="n"/>
      <c r="J493" s="14" t="n"/>
      <c r="M493" s="14" t="n"/>
    </row>
    <row r="494">
      <c r="C494" s="20" t="n"/>
      <c r="J494" s="14" t="n"/>
      <c r="M494" s="14" t="n"/>
    </row>
    <row r="495">
      <c r="C495" s="20" t="n"/>
      <c r="J495" s="14" t="n"/>
      <c r="M495" s="14" t="n"/>
    </row>
    <row r="496">
      <c r="C496" s="20" t="n"/>
      <c r="J496" s="14" t="n"/>
      <c r="M496" s="14" t="n"/>
    </row>
    <row r="497">
      <c r="C497" s="20" t="n"/>
      <c r="J497" s="14" t="n"/>
      <c r="M497" s="14" t="n"/>
    </row>
    <row r="498">
      <c r="C498" s="20" t="n"/>
      <c r="J498" s="14" t="n"/>
      <c r="M498" s="14" t="n"/>
    </row>
    <row r="499">
      <c r="C499" s="20" t="n"/>
      <c r="J499" s="14" t="n"/>
      <c r="M499" s="14" t="n"/>
    </row>
    <row r="500">
      <c r="C500" s="20" t="n"/>
      <c r="J500" s="14" t="n"/>
      <c r="M500" s="14" t="n"/>
    </row>
  </sheetData>
  <dataValidations count="5">
    <dataValidation sqref="D3:D500" showDropDown="0" showInputMessage="0" showErrorMessage="1" allowBlank="1" errorTitle="Listede yok" error="Lütfen listeden seçin." type="list" errorStyle="stop">
      <formula1>Listeler!$D$2:$D$3</formula1>
    </dataValidation>
    <dataValidation sqref="E3:E500" showDropDown="0" showInputMessage="0" showErrorMessage="1" allowBlank="1" errorTitle="Listede yok" error="Lütfen listeden seçin." type="list" errorStyle="stop">
      <formula1>Listeler!$E$2:$E$4</formula1>
    </dataValidation>
    <dataValidation sqref="F3:F500" showDropDown="0" showInputMessage="0" showErrorMessage="1" allowBlank="1" errorTitle="Listede yok" error="Bu ad listede yok. Uygulamada zaten varsa devam edebilirsiniz." type="list" errorStyle="warning">
      <formula1>'Gruplar'!$A$3:$A$500</formula1>
    </dataValidation>
    <dataValidation sqref="G3:G500" showDropDown="0" showInputMessage="0" showErrorMessage="1" allowBlank="1" errorTitle="Listede yok" error="Bu ad listede yok. Uygulamada zaten varsa devam edebilirsiniz." type="list" errorStyle="warning">
      <formula1>'Gruplar'!$A$3:$A$500</formula1>
    </dataValidation>
    <dataValidation sqref="I3:I500" showDropDown="0" showInputMessage="0" showErrorMessage="1" allowBlank="1" errorTitle="Listede yok" error="Bu ad listede yok. Uygulamada zaten varsa devam edebilirsiniz." type="list" errorStyle="warning">
      <formula1>Listeler!$F$2:$F$4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Branş</t>
        </is>
      </c>
      <c r="B1" t="inlineStr">
        <is>
          <t>Seviye</t>
        </is>
      </c>
      <c r="C1" t="inlineStr">
        <is>
          <t>Gün</t>
        </is>
      </c>
      <c r="D1" t="inlineStr">
        <is>
          <t>Cinsiyet</t>
        </is>
      </c>
      <c r="E1" t="inlineStr">
        <is>
          <t>Durum</t>
        </is>
      </c>
      <c r="F1" t="inlineStr">
        <is>
          <t>Yakınlık</t>
        </is>
      </c>
      <c r="H1" t="inlineStr">
        <is>
          <t>sablon_surumu</t>
        </is>
      </c>
    </row>
    <row r="2">
      <c r="A2" t="inlineStr">
        <is>
          <t>Futbol</t>
        </is>
      </c>
      <c r="B2" t="inlineStr">
        <is>
          <t>Başlangıç</t>
        </is>
      </c>
      <c r="C2" t="inlineStr">
        <is>
          <t>Pazartesi</t>
        </is>
      </c>
      <c r="D2" t="inlineStr">
        <is>
          <t>Erkek</t>
        </is>
      </c>
      <c r="E2" t="inlineStr">
        <is>
          <t>Aktif</t>
        </is>
      </c>
      <c r="F2" t="inlineStr">
        <is>
          <t>Anne</t>
        </is>
      </c>
      <c r="H2" t="n">
        <v>1</v>
      </c>
    </row>
    <row r="3">
      <c r="A3" t="inlineStr">
        <is>
          <t>Futsal</t>
        </is>
      </c>
      <c r="B3" t="inlineStr">
        <is>
          <t>Orta</t>
        </is>
      </c>
      <c r="C3" t="inlineStr">
        <is>
          <t>Salı</t>
        </is>
      </c>
      <c r="D3" t="inlineStr">
        <is>
          <t>Kız</t>
        </is>
      </c>
      <c r="E3" t="inlineStr">
        <is>
          <t>Deneme</t>
        </is>
      </c>
      <c r="F3" t="inlineStr">
        <is>
          <t>Baba</t>
        </is>
      </c>
    </row>
    <row r="4">
      <c r="A4" t="inlineStr">
        <is>
          <t>Basketbol</t>
        </is>
      </c>
      <c r="B4" t="inlineStr">
        <is>
          <t>İleri</t>
        </is>
      </c>
      <c r="C4" t="inlineStr">
        <is>
          <t>Çarşamba</t>
        </is>
      </c>
      <c r="E4" t="inlineStr">
        <is>
          <t>Pasif</t>
        </is>
      </c>
      <c r="F4" t="inlineStr">
        <is>
          <t>Diğer</t>
        </is>
      </c>
    </row>
    <row r="5">
      <c r="A5" t="inlineStr">
        <is>
          <t>Voleybol</t>
        </is>
      </c>
      <c r="B5" t="inlineStr">
        <is>
          <t>Elit</t>
        </is>
      </c>
      <c r="C5" t="inlineStr">
        <is>
          <t>Perşembe</t>
        </is>
      </c>
    </row>
    <row r="6">
      <c r="A6" t="inlineStr">
        <is>
          <t>Hentbol</t>
        </is>
      </c>
      <c r="C6" t="inlineStr">
        <is>
          <t>Cuma</t>
        </is>
      </c>
    </row>
    <row r="7">
      <c r="A7" t="inlineStr">
        <is>
          <t>Yüzme</t>
        </is>
      </c>
      <c r="C7" t="inlineStr">
        <is>
          <t>Cumartesi</t>
        </is>
      </c>
    </row>
    <row r="8">
      <c r="A8" t="inlineStr">
        <is>
          <t>Atletizm</t>
        </is>
      </c>
      <c r="C8" t="inlineStr">
        <is>
          <t>Pazar</t>
        </is>
      </c>
    </row>
    <row r="9">
      <c r="A9" t="inlineStr">
        <is>
          <t>Tenis</t>
        </is>
      </c>
    </row>
    <row r="10">
      <c r="A10" t="inlineStr">
        <is>
          <t>Masa Tenisi</t>
        </is>
      </c>
    </row>
    <row r="11">
      <c r="A11" t="inlineStr">
        <is>
          <t>Badminton</t>
        </is>
      </c>
    </row>
    <row r="12">
      <c r="A12" t="inlineStr">
        <is>
          <t>Jimnastik</t>
        </is>
      </c>
    </row>
    <row r="13">
      <c r="A13" t="inlineStr">
        <is>
          <t>Karate</t>
        </is>
      </c>
    </row>
    <row r="14">
      <c r="A14" t="inlineStr">
        <is>
          <t>Taekwondo</t>
        </is>
      </c>
    </row>
    <row r="15">
      <c r="A15" t="inlineStr">
        <is>
          <t>Judo</t>
        </is>
      </c>
    </row>
    <row r="16">
      <c r="A16" t="inlineStr">
        <is>
          <t>Güreş</t>
        </is>
      </c>
    </row>
    <row r="17">
      <c r="A17" t="inlineStr">
        <is>
          <t>Boks</t>
        </is>
      </c>
    </row>
    <row r="18">
      <c r="A18" t="inlineStr">
        <is>
          <t>Kick Boks</t>
        </is>
      </c>
    </row>
    <row r="19">
      <c r="A19" t="inlineStr">
        <is>
          <t>Eskrim</t>
        </is>
      </c>
    </row>
    <row r="20">
      <c r="A20" t="inlineStr">
        <is>
          <t>Okçuluk</t>
        </is>
      </c>
    </row>
    <row r="21">
      <c r="A21" t="inlineStr">
        <is>
          <t>Satranç</t>
        </is>
      </c>
    </row>
    <row r="22">
      <c r="A22" t="inlineStr">
        <is>
          <t>Bisiklet</t>
        </is>
      </c>
    </row>
    <row r="23">
      <c r="A23" t="inlineStr">
        <is>
          <t>Kürek</t>
        </is>
      </c>
    </row>
    <row r="24">
      <c r="A24" t="inlineStr">
        <is>
          <t>Yelken</t>
        </is>
      </c>
    </row>
    <row r="25">
      <c r="A25" t="inlineStr">
        <is>
          <t>Dans</t>
        </is>
      </c>
    </row>
    <row r="26">
      <c r="A26" t="inlineStr">
        <is>
          <t>Fitness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Sporova</dc:creator>
  <dcterms:created xsi:type="dcterms:W3CDTF">2026-10-24T00:00:00Z</dcterms:created>
  <dcterms:modified xsi:type="dcterms:W3CDTF">2026-10-24T00:00:00Z</dcterms:modified>
  <cp:lastModifiedBy>Sporova</cp:lastModifiedBy>
</cp:coreProperties>
</file>